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DS thi\NĂM HỌC 2025-2026\thi tn tháng 5.2026\"/>
    </mc:Choice>
  </mc:AlternateContent>
  <bookViews>
    <workbookView xWindow="240" yWindow="780" windowWidth="11280" windowHeight="7350" tabRatio="903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903" sheetId="41" r:id="rId6"/>
  </sheets>
  <definedNames>
    <definedName name="_Fill" localSheetId="5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5">'903'!$1:$7</definedName>
  </definedNames>
  <calcPr calcId="152511"/>
</workbook>
</file>

<file path=xl/calcChain.xml><?xml version="1.0" encoding="utf-8"?>
<calcChain xmlns="http://schemas.openxmlformats.org/spreadsheetml/2006/main">
  <c r="B9" i="11" l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<sst xmlns="http://schemas.openxmlformats.org/spreadsheetml/2006/main" count="446" uniqueCount="110">
  <si>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</si>
  <si>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</si>
  <si>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</si>
  <si>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</si>
  <si>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</si>
  <si>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</si>
  <si>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</si>
  <si>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</si>
  <si>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</si>
  <si>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</si>
  <si>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</si>
  <si>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</si>
  <si>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</si>
  <si>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</si>
  <si>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</si>
  <si>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</si>
  <si>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</si>
  <si>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</si>
  <si>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</si>
  <si>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</si>
  <si>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</si>
  <si>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</si>
  <si>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</si>
  <si>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</si>
  <si>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</si>
  <si>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</si>
  <si>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</si>
  <si>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</si>
  <si>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</si>
  <si>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</si>
  <si>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</si>
  <si>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</si>
  <si>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</si>
  <si>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</si>
  <si>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</si>
  <si>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</si>
  <si>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</si>
  <si>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</si>
  <si>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</si>
  <si>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</si>
  <si>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</si>
  <si>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</si>
  <si>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</si>
  <si>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</si>
  <si>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</si>
  <si>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</si>
  <si>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</si>
  <si>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</si>
  <si>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</si>
  <si>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</si>
  <si>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</si>
  <si>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</si>
  <si>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</si>
  <si>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</si>
  <si>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</si>
  <si>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</si>
  <si>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</si>
  <si>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</si>
  <si>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</si>
  <si>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</si>
  <si>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</si>
  <si>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</si>
  <si>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</si>
  <si>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</si>
  <si>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</si>
  <si>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</si>
  <si>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</si>
  <si>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</si>
  <si>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</si>
  <si>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</si>
  <si>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</si>
  <si>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</si>
  <si>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</si>
  <si>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</si>
  <si>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</si>
  <si>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Nữ</t>
  </si>
  <si>
    <t>Đà Nẵng</t>
  </si>
  <si>
    <t/>
  </si>
  <si>
    <t>NGÀY SINH</t>
  </si>
  <si>
    <t>NƠI SINH</t>
  </si>
  <si>
    <t>GIỚI TÍNH</t>
  </si>
  <si>
    <t>SỐ TỜ</t>
  </si>
  <si>
    <t>P.1</t>
  </si>
  <si>
    <t>HỘI ĐỒNG TỐT NGHIỆP</t>
  </si>
  <si>
    <t>Số SV dự thi : ......... Số SV vắng thi : .......... Số bài :.......... Số tờ : .......... Số SV đình chỉ : ...........</t>
  </si>
  <si>
    <t xml:space="preserve">      GIÁM THỊ THỨ NHẤT                           GIÁM THỊ THỨ HAI                               TRƯỞNG BAN COI THI</t>
  </si>
  <si>
    <t>Tòa nhà D (304/1)</t>
  </si>
  <si>
    <t>Tòa nhà D (304/1)-429-25</t>
  </si>
  <si>
    <t>429</t>
  </si>
  <si>
    <t xml:space="preserve"> ĐẠI HỌC DUY TÂN</t>
  </si>
  <si>
    <t>Đắk Lắk</t>
  </si>
  <si>
    <t>Hiền</t>
  </si>
  <si>
    <t>Quảng Trị</t>
  </si>
  <si>
    <t>Tài</t>
  </si>
  <si>
    <t>Nam</t>
  </si>
  <si>
    <t>MÔN : Tiếng trung Biên phiên dịch cao cấp* MÃ MÔN:CHI 495</t>
  </si>
  <si>
    <t>Thời gian:15H00 - Ngày 16/05/2026 - Phòng: 903 - Cơ sở: 209 PHAN THANH</t>
  </si>
  <si>
    <t>Nguyễn Võ Thùy</t>
  </si>
  <si>
    <t>Dương</t>
  </si>
  <si>
    <t>K28CLC-NTQ</t>
  </si>
  <si>
    <t>Mai Diệu</t>
  </si>
  <si>
    <t>Nguyễn Thị Cảnh</t>
  </si>
  <si>
    <t>Linh</t>
  </si>
  <si>
    <t>Bùi Huyền Diệu</t>
  </si>
  <si>
    <t>Ny</t>
  </si>
  <si>
    <t>Võ Thành</t>
  </si>
  <si>
    <t>Trần Thị Thảo</t>
  </si>
  <si>
    <t>Vy</t>
  </si>
  <si>
    <t>(CHUYÊN NGÀNH: TIẾNG TRUNG CHẤT LƯỢNG CAO)</t>
  </si>
  <si>
    <t>KỲ THI TỐT NGHIỆP - ĐỢT THÁNG 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</si>
</sst>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0.0##"/>
    <numFmt numFmtId="192" formatCode="#,##0\ &quot;$&quot;_);[Red]\(#,##0\ &quot;$&quot;\)"/>
    <numFmt numFmtId="193" formatCode="_-&quot;£&quot;* #,##0.00_-;\-&quot;£&quot;* #,##0.00_-;_-&quot;£&quot;* &quot;-&quot;??_-;_-@_-"/>
  </numFmts>
  <fonts count="22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name val="Calibri"/>
      <family val="2"/>
      <scheme val="minor"/>
    </font>
    <font>
      <sz val="12"/>
      <color theme="0"/>
      <name val="Times New Roman"/>
      <family val="1"/>
    </font>
    <font>
      <sz val="9"/>
      <color theme="0"/>
      <name val="Times New Roman"/>
      <family val="1"/>
      <charset val="163"/>
    </font>
    <font>
      <sz val="11"/>
      <color theme="0"/>
      <name val="Times New Roman"/>
      <family val="1"/>
      <charset val="163"/>
    </font>
    <font>
      <sz val="9"/>
      <color theme="1"/>
      <name val="Times New Roman"/>
      <family val="1"/>
      <charset val="163"/>
    </font>
    <font>
      <sz val="11"/>
      <color theme="1"/>
      <name val="Calibri"/>
      <family val="2"/>
      <charset val="163"/>
    </font>
    <font>
      <b/>
      <i/>
      <sz val="9"/>
      <name val="Times New Roman"/>
      <family val="1"/>
    </font>
    <font>
      <sz val="10"/>
      <name val="Times New Roman"/>
      <family val="1"/>
      <charset val="163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00">
    <xf numFmtId="0" fontId="0" fillId="0" borderId="0"/>
    <xf numFmtId="164" fontId="8" fillId="0" borderId="0" applyFont="0" applyFill="0" applyBorder="0" applyAlignment="0" applyProtection="0"/>
    <xf numFmtId="0" fontId="24" fillId="0" borderId="0" applyFont="0" applyFill="0" applyBorder="0" applyAlignment="0" applyProtection="0"/>
    <xf numFmtId="165" fontId="8" fillId="0" borderId="0" applyFont="0" applyFill="0" applyBorder="0" applyAlignment="0" applyProtection="0"/>
    <xf numFmtId="40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166" fontId="25" fillId="0" borderId="0" applyFont="0" applyFill="0" applyBorder="0" applyAlignment="0" applyProtection="0"/>
    <xf numFmtId="9" fontId="70" fillId="0" borderId="0" applyFont="0" applyFill="0" applyBorder="0" applyAlignment="0" applyProtection="0"/>
    <xf numFmtId="0" fontId="26" fillId="0" borderId="0"/>
    <xf numFmtId="182" fontId="47" fillId="0" borderId="0"/>
    <xf numFmtId="0" fontId="27" fillId="2" borderId="0"/>
    <xf numFmtId="0" fontId="28" fillId="2" borderId="0"/>
    <xf numFmtId="0" fontId="79" fillId="7" borderId="0" applyNumberFormat="0" applyBorder="0" applyAlignment="0" applyProtection="0"/>
    <xf numFmtId="0" fontId="79" fillId="8" borderId="0" applyNumberFormat="0" applyBorder="0" applyAlignment="0" applyProtection="0"/>
    <xf numFmtId="0" fontId="79" fillId="9" borderId="0" applyNumberFormat="0" applyBorder="0" applyAlignment="0" applyProtection="0"/>
    <xf numFmtId="0" fontId="79" fillId="10" borderId="0" applyNumberFormat="0" applyBorder="0" applyAlignment="0" applyProtection="0"/>
    <xf numFmtId="0" fontId="79" fillId="11" borderId="0" applyNumberFormat="0" applyBorder="0" applyAlignment="0" applyProtection="0"/>
    <xf numFmtId="0" fontId="79" fillId="12" borderId="0" applyNumberFormat="0" applyBorder="0" applyAlignment="0" applyProtection="0"/>
    <xf numFmtId="0" fontId="29" fillId="2" borderId="0"/>
    <xf numFmtId="183" fontId="49" fillId="0" borderId="0" applyFont="0" applyFill="0" applyBorder="0" applyAlignment="0" applyProtection="0"/>
    <xf numFmtId="184" fontId="49" fillId="0" borderId="0" applyFont="0" applyFill="0" applyBorder="0" applyAlignment="0" applyProtection="0"/>
    <xf numFmtId="0" fontId="30" fillId="0" borderId="0">
      <alignment wrapText="1"/>
    </xf>
    <xf numFmtId="0" fontId="79" fillId="13" borderId="0" applyNumberFormat="0" applyBorder="0" applyAlignment="0" applyProtection="0"/>
    <xf numFmtId="0" fontId="79" fillId="14" borderId="0" applyNumberFormat="0" applyBorder="0" applyAlignment="0" applyProtection="0"/>
    <xf numFmtId="0" fontId="79" fillId="15" borderId="0" applyNumberFormat="0" applyBorder="0" applyAlignment="0" applyProtection="0"/>
    <xf numFmtId="0" fontId="79" fillId="16" borderId="0" applyNumberFormat="0" applyBorder="0" applyAlignment="0" applyProtection="0"/>
    <xf numFmtId="0" fontId="79" fillId="17" borderId="0" applyNumberFormat="0" applyBorder="0" applyAlignment="0" applyProtection="0"/>
    <xf numFmtId="0" fontId="79" fillId="18" borderId="0" applyNumberFormat="0" applyBorder="0" applyAlignment="0" applyProtection="0"/>
    <xf numFmtId="0" fontId="80" fillId="19" borderId="0" applyNumberFormat="0" applyBorder="0" applyAlignment="0" applyProtection="0"/>
    <xf numFmtId="0" fontId="80" fillId="20" borderId="0" applyNumberFormat="0" applyBorder="0" applyAlignment="0" applyProtection="0"/>
    <xf numFmtId="0" fontId="80" fillId="21" borderId="0" applyNumberFormat="0" applyBorder="0" applyAlignment="0" applyProtection="0"/>
    <xf numFmtId="0" fontId="80" fillId="22" borderId="0" applyNumberFormat="0" applyBorder="0" applyAlignment="0" applyProtection="0"/>
    <xf numFmtId="0" fontId="80" fillId="23" borderId="0" applyNumberFormat="0" applyBorder="0" applyAlignment="0" applyProtection="0"/>
    <xf numFmtId="0" fontId="80" fillId="24" borderId="0" applyNumberFormat="0" applyBorder="0" applyAlignment="0" applyProtection="0"/>
    <xf numFmtId="0" fontId="80" fillId="25" borderId="0" applyNumberFormat="0" applyBorder="0" applyAlignment="0" applyProtection="0"/>
    <xf numFmtId="0" fontId="80" fillId="26" borderId="0" applyNumberFormat="0" applyBorder="0" applyAlignment="0" applyProtection="0"/>
    <xf numFmtId="0" fontId="80" fillId="27" borderId="0" applyNumberFormat="0" applyBorder="0" applyAlignment="0" applyProtection="0"/>
    <xf numFmtId="0" fontId="80" fillId="28" borderId="0" applyNumberFormat="0" applyBorder="0" applyAlignment="0" applyProtection="0"/>
    <xf numFmtId="0" fontId="80" fillId="29" borderId="0" applyNumberFormat="0" applyBorder="0" applyAlignment="0" applyProtection="0"/>
    <xf numFmtId="0" fontId="80" fillId="30" borderId="0" applyNumberFormat="0" applyBorder="0" applyAlignment="0" applyProtection="0"/>
    <xf numFmtId="0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85" fontId="50" fillId="0" borderId="0" applyFont="0" applyFill="0" applyBorder="0" applyAlignment="0" applyProtection="0"/>
    <xf numFmtId="181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86" fontId="50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87" fontId="50" fillId="0" borderId="0" applyFont="0" applyFill="0" applyBorder="0" applyAlignment="0" applyProtection="0"/>
    <xf numFmtId="190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88" fontId="50" fillId="0" borderId="0" applyFont="0" applyFill="0" applyBorder="0" applyAlignment="0" applyProtection="0"/>
    <xf numFmtId="0" fontId="81" fillId="31" borderId="0" applyNumberFormat="0" applyBorder="0" applyAlignment="0" applyProtection="0"/>
    <xf numFmtId="0" fontId="8" fillId="0" borderId="0" applyFont="0" applyFill="0" applyBorder="0" applyAlignment="0" applyProtection="0">
      <alignment horizontal="right"/>
    </xf>
    <xf numFmtId="0" fontId="31" fillId="0" borderId="0"/>
    <xf numFmtId="0" fontId="71" fillId="0" borderId="0"/>
    <xf numFmtId="0" fontId="31" fillId="0" borderId="0"/>
    <xf numFmtId="37" fontId="51" fillId="0" borderId="0"/>
    <xf numFmtId="0" fontId="52" fillId="0" borderId="0"/>
    <xf numFmtId="0" fontId="8" fillId="0" borderId="0" applyFill="0" applyBorder="0" applyAlignment="0"/>
    <xf numFmtId="0" fontId="8" fillId="0" borderId="0" applyFill="0" applyBorder="0" applyAlignment="0"/>
    <xf numFmtId="167" fontId="8" fillId="0" borderId="0" applyFill="0" applyBorder="0" applyAlignment="0"/>
    <xf numFmtId="168" fontId="8" fillId="0" borderId="0" applyFill="0" applyBorder="0" applyAlignment="0"/>
    <xf numFmtId="0" fontId="82" fillId="32" borderId="33" applyNumberFormat="0" applyAlignment="0" applyProtection="0"/>
    <xf numFmtId="0" fontId="53" fillId="0" borderId="0"/>
    <xf numFmtId="0" fontId="83" fillId="33" borderId="34" applyNumberFormat="0" applyAlignment="0" applyProtection="0"/>
    <xf numFmtId="43" fontId="2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2" fillId="0" borderId="0" applyFont="0" applyFill="0" applyBorder="0" applyAlignment="0" applyProtection="0"/>
    <xf numFmtId="169" fontId="32" fillId="0" borderId="0"/>
    <xf numFmtId="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1" fontId="32" fillId="0" borderId="0"/>
    <xf numFmtId="0" fontId="8" fillId="0" borderId="0" applyFont="0" applyFill="0" applyBorder="0" applyAlignment="0" applyProtection="0"/>
    <xf numFmtId="172" fontId="32" fillId="0" borderId="0"/>
    <xf numFmtId="0" fontId="8" fillId="0" borderId="0" applyFill="0" applyBorder="0" applyAlignment="0"/>
    <xf numFmtId="0" fontId="8" fillId="0" borderId="0" applyFill="0" applyBorder="0" applyAlignment="0"/>
    <xf numFmtId="0" fontId="84" fillId="0" borderId="0" applyNumberFormat="0" applyFill="0" applyBorder="0" applyAlignment="0" applyProtection="0"/>
    <xf numFmtId="2" fontId="8" fillId="0" borderId="0" applyFont="0" applyFill="0" applyBorder="0" applyAlignment="0" applyProtection="0"/>
    <xf numFmtId="0" fontId="85" fillId="34" borderId="0" applyNumberFormat="0" applyBorder="0" applyAlignment="0" applyProtection="0"/>
    <xf numFmtId="38" fontId="23" fillId="2" borderId="0" applyNumberFormat="0" applyBorder="0" applyAlignment="0" applyProtection="0"/>
    <xf numFmtId="38" fontId="23" fillId="2" borderId="0" applyNumberFormat="0" applyBorder="0" applyAlignment="0" applyProtection="0"/>
    <xf numFmtId="0" fontId="54" fillId="0" borderId="0">
      <alignment horizontal="left"/>
    </xf>
    <xf numFmtId="0" fontId="33" fillId="0" borderId="1" applyNumberFormat="0" applyAlignment="0" applyProtection="0">
      <alignment horizontal="left" vertical="center"/>
    </xf>
    <xf numFmtId="0" fontId="33" fillId="0" borderId="2">
      <alignment horizontal="left" vertical="center"/>
    </xf>
    <xf numFmtId="0" fontId="86" fillId="0" borderId="35" applyNumberFormat="0" applyFill="0" applyAlignment="0" applyProtection="0"/>
    <xf numFmtId="0" fontId="34" fillId="0" borderId="0" applyNumberFormat="0" applyFill="0" applyBorder="0" applyAlignment="0" applyProtection="0"/>
    <xf numFmtId="0" fontId="87" fillId="0" borderId="36" applyNumberFormat="0" applyFill="0" applyAlignment="0" applyProtection="0"/>
    <xf numFmtId="0" fontId="33" fillId="0" borderId="0" applyNumberFormat="0" applyFill="0" applyBorder="0" applyAlignment="0" applyProtection="0"/>
    <xf numFmtId="0" fontId="88" fillId="0" borderId="37" applyNumberFormat="0" applyFill="0" applyAlignment="0" applyProtection="0"/>
    <xf numFmtId="0" fontId="88" fillId="0" borderId="0" applyNumberFormat="0" applyFill="0" applyBorder="0" applyAlignment="0" applyProtection="0"/>
    <xf numFmtId="0" fontId="34" fillId="0" borderId="0" applyProtection="0"/>
    <xf numFmtId="0" fontId="34" fillId="0" borderId="0" applyProtection="0"/>
    <xf numFmtId="0" fontId="33" fillId="0" borderId="0" applyProtection="0"/>
    <xf numFmtId="0" fontId="33" fillId="0" borderId="0" applyProtection="0"/>
    <xf numFmtId="0" fontId="89" fillId="35" borderId="33" applyNumberFormat="0" applyAlignment="0" applyProtection="0"/>
    <xf numFmtId="10" fontId="23" fillId="3" borderId="3" applyNumberFormat="0" applyBorder="0" applyAlignment="0" applyProtection="0"/>
    <xf numFmtId="10" fontId="23" fillId="3" borderId="3" applyNumberFormat="0" applyBorder="0" applyAlignment="0" applyProtection="0"/>
    <xf numFmtId="0" fontId="72" fillId="0" borderId="0"/>
    <xf numFmtId="0" fontId="8" fillId="0" borderId="0" applyFill="0" applyBorder="0" applyAlignment="0"/>
    <xf numFmtId="0" fontId="8" fillId="0" borderId="0" applyFill="0" applyBorder="0" applyAlignment="0"/>
    <xf numFmtId="0" fontId="90" fillId="0" borderId="38" applyNumberFormat="0" applyFill="0" applyAlignment="0" applyProtection="0"/>
    <xf numFmtId="38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0" fontId="55" fillId="0" borderId="4"/>
    <xf numFmtId="189" fontId="8" fillId="0" borderId="5"/>
    <xf numFmtId="173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0" fontId="36" fillId="0" borderId="0" applyNumberFormat="0" applyFont="0" applyFill="0" applyAlignment="0"/>
    <xf numFmtId="0" fontId="91" fillId="36" borderId="0" applyNumberFormat="0" applyBorder="0" applyAlignment="0" applyProtection="0"/>
    <xf numFmtId="0" fontId="10" fillId="0" borderId="0"/>
    <xf numFmtId="37" fontId="37" fillId="0" borderId="0"/>
    <xf numFmtId="175" fontId="38" fillId="0" borderId="0"/>
    <xf numFmtId="0" fontId="8" fillId="0" borderId="0"/>
    <xf numFmtId="0" fontId="8" fillId="0" borderId="0"/>
    <xf numFmtId="0" fontId="21" fillId="0" borderId="0"/>
    <xf numFmtId="0" fontId="79" fillId="0" borderId="0"/>
    <xf numFmtId="0" fontId="21" fillId="0" borderId="0"/>
    <xf numFmtId="0" fontId="73" fillId="0" borderId="0"/>
    <xf numFmtId="0" fontId="8" fillId="0" borderId="0"/>
    <xf numFmtId="0" fontId="79" fillId="0" borderId="0"/>
    <xf numFmtId="0" fontId="79" fillId="0" borderId="0"/>
    <xf numFmtId="0" fontId="7" fillId="0" borderId="0"/>
    <xf numFmtId="0" fontId="79" fillId="0" borderId="0"/>
    <xf numFmtId="0" fontId="79" fillId="0" borderId="0"/>
    <xf numFmtId="0" fontId="92" fillId="0" borderId="0"/>
    <xf numFmtId="0" fontId="49" fillId="0" borderId="0"/>
    <xf numFmtId="0" fontId="9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74" fillId="0" borderId="0"/>
    <xf numFmtId="0" fontId="50" fillId="0" borderId="0"/>
    <xf numFmtId="0" fontId="62" fillId="37" borderId="39" applyNumberFormat="0" applyFont="0" applyAlignment="0" applyProtection="0"/>
    <xf numFmtId="0" fontId="93" fillId="32" borderId="40" applyNumberFormat="0" applyAlignment="0" applyProtection="0"/>
    <xf numFmtId="167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35" fillId="0" borderId="6" applyNumberFormat="0" applyBorder="0"/>
    <xf numFmtId="0" fontId="8" fillId="0" borderId="0" applyFill="0" applyBorder="0" applyAlignment="0"/>
    <xf numFmtId="0" fontId="8" fillId="0" borderId="0" applyFill="0" applyBorder="0" applyAlignment="0"/>
    <xf numFmtId="0" fontId="35" fillId="0" borderId="0" applyNumberFormat="0" applyFont="0" applyFill="0" applyBorder="0" applyAlignment="0" applyProtection="0">
      <alignment horizontal="left"/>
    </xf>
    <xf numFmtId="15" fontId="35" fillId="0" borderId="0" applyFont="0" applyFill="0" applyBorder="0" applyAlignment="0" applyProtection="0"/>
    <xf numFmtId="4" fontId="35" fillId="0" borderId="0" applyFont="0" applyFill="0" applyBorder="0" applyAlignment="0" applyProtection="0"/>
    <xf numFmtId="0" fontId="56" fillId="0" borderId="4">
      <alignment horizontal="center"/>
    </xf>
    <xf numFmtId="3" fontId="35" fillId="0" borderId="0" applyFont="0" applyFill="0" applyBorder="0" applyAlignment="0" applyProtection="0"/>
    <xf numFmtId="0" fontId="35" fillId="4" borderId="0" applyNumberFormat="0" applyFont="0" applyBorder="0" applyAlignment="0" applyProtection="0"/>
    <xf numFmtId="3" fontId="40" fillId="0" borderId="0"/>
    <xf numFmtId="0" fontId="57" fillId="0" borderId="0"/>
    <xf numFmtId="0" fontId="55" fillId="0" borderId="0"/>
    <xf numFmtId="49" fontId="39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94" fillId="0" borderId="0" applyNumberFormat="0" applyFill="0" applyBorder="0" applyAlignment="0" applyProtection="0"/>
    <xf numFmtId="0" fontId="95" fillId="0" borderId="41" applyNumberFormat="0" applyFill="0" applyAlignment="0" applyProtection="0"/>
    <xf numFmtId="0" fontId="8" fillId="0" borderId="7" applyNumberFormat="0" applyFont="0" applyFill="0" applyAlignment="0" applyProtection="0"/>
    <xf numFmtId="0" fontId="9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40" fontId="41" fillId="0" borderId="0" applyFont="0" applyFill="0" applyBorder="0" applyAlignment="0" applyProtection="0"/>
    <xf numFmtId="38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43" fillId="0" borderId="0"/>
    <xf numFmtId="0" fontId="36" fillId="0" borderId="0"/>
    <xf numFmtId="16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77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0" fontId="45" fillId="0" borderId="0"/>
    <xf numFmtId="0" fontId="46" fillId="0" borderId="0"/>
    <xf numFmtId="179" fontId="22" fillId="0" borderId="0" applyFont="0" applyFill="0" applyBorder="0" applyAlignment="0" applyProtection="0"/>
    <xf numFmtId="6" fontId="47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9" fillId="0" borderId="0">
      <alignment vertical="center"/>
    </xf>
    <xf numFmtId="0" fontId="79" fillId="0" borderId="0"/>
    <xf numFmtId="0" fontId="102" fillId="0" borderId="0"/>
    <xf numFmtId="0" fontId="103" fillId="0" borderId="0"/>
    <xf numFmtId="0" fontId="8" fillId="0" borderId="0"/>
    <xf numFmtId="0" fontId="8" fillId="0" borderId="0"/>
    <xf numFmtId="0" fontId="104" fillId="0" borderId="0"/>
    <xf numFmtId="0" fontId="27" fillId="41" borderId="0"/>
    <xf numFmtId="0" fontId="28" fillId="41" borderId="0"/>
    <xf numFmtId="0" fontId="62" fillId="42" borderId="0" applyNumberFormat="0" applyBorder="0" applyAlignment="0" applyProtection="0"/>
    <xf numFmtId="0" fontId="73" fillId="43" borderId="0" applyNumberFormat="0" applyBorder="0" applyAlignment="0" applyProtection="0"/>
    <xf numFmtId="0" fontId="62" fillId="44" borderId="0" applyNumberFormat="0" applyBorder="0" applyAlignment="0" applyProtection="0"/>
    <xf numFmtId="0" fontId="73" fillId="45" borderId="0" applyNumberFormat="0" applyBorder="0" applyAlignment="0" applyProtection="0"/>
    <xf numFmtId="0" fontId="62" fillId="46" borderId="0" applyNumberFormat="0" applyBorder="0" applyAlignment="0" applyProtection="0"/>
    <xf numFmtId="0" fontId="73" fillId="47" borderId="0" applyNumberFormat="0" applyBorder="0" applyAlignment="0" applyProtection="0"/>
    <xf numFmtId="0" fontId="62" fillId="42" borderId="0" applyNumberFormat="0" applyBorder="0" applyAlignment="0" applyProtection="0"/>
    <xf numFmtId="0" fontId="73" fillId="48" borderId="0" applyNumberFormat="0" applyBorder="0" applyAlignment="0" applyProtection="0"/>
    <xf numFmtId="0" fontId="62" fillId="49" borderId="0" applyNumberFormat="0" applyBorder="0" applyAlignment="0" applyProtection="0"/>
    <xf numFmtId="0" fontId="73" fillId="49" borderId="0" applyNumberFormat="0" applyBorder="0" applyAlignment="0" applyProtection="0"/>
    <xf numFmtId="0" fontId="62" fillId="44" borderId="0" applyNumberFormat="0" applyBorder="0" applyAlignment="0" applyProtection="0"/>
    <xf numFmtId="0" fontId="73" fillId="44" borderId="0" applyNumberFormat="0" applyBorder="0" applyAlignment="0" applyProtection="0"/>
    <xf numFmtId="0" fontId="29" fillId="41" borderId="0"/>
    <xf numFmtId="0" fontId="62" fillId="50" borderId="0" applyNumberFormat="0" applyBorder="0" applyAlignment="0" applyProtection="0"/>
    <xf numFmtId="0" fontId="73" fillId="51" borderId="0" applyNumberFormat="0" applyBorder="0" applyAlignment="0" applyProtection="0"/>
    <xf numFmtId="0" fontId="62" fillId="53" borderId="0" applyNumberFormat="0" applyBorder="0" applyAlignment="0" applyProtection="0"/>
    <xf numFmtId="0" fontId="73" fillId="53" borderId="0" applyNumberFormat="0" applyBorder="0" applyAlignment="0" applyProtection="0"/>
    <xf numFmtId="0" fontId="62" fillId="54" borderId="0" applyNumberFormat="0" applyBorder="0" applyAlignment="0" applyProtection="0"/>
    <xf numFmtId="0" fontId="73" fillId="55" borderId="0" applyNumberFormat="0" applyBorder="0" applyAlignment="0" applyProtection="0"/>
    <xf numFmtId="0" fontId="62" fillId="50" borderId="0" applyNumberFormat="0" applyBorder="0" applyAlignment="0" applyProtection="0"/>
    <xf numFmtId="0" fontId="73" fillId="48" borderId="0" applyNumberFormat="0" applyBorder="0" applyAlignment="0" applyProtection="0"/>
    <xf numFmtId="0" fontId="62" fillId="51" borderId="0" applyNumberFormat="0" applyBorder="0" applyAlignment="0" applyProtection="0"/>
    <xf numFmtId="0" fontId="73" fillId="51" borderId="0" applyNumberFormat="0" applyBorder="0" applyAlignment="0" applyProtection="0"/>
    <xf numFmtId="0" fontId="62" fillId="44" borderId="0" applyNumberFormat="0" applyBorder="0" applyAlignment="0" applyProtection="0"/>
    <xf numFmtId="0" fontId="73" fillId="56" borderId="0" applyNumberFormat="0" applyBorder="0" applyAlignment="0" applyProtection="0"/>
    <xf numFmtId="0" fontId="105" fillId="57" borderId="0" applyNumberFormat="0" applyBorder="0" applyAlignment="0" applyProtection="0"/>
    <xf numFmtId="0" fontId="123" fillId="58" borderId="0" applyNumberFormat="0" applyBorder="0" applyAlignment="0" applyProtection="0"/>
    <xf numFmtId="0" fontId="105" fillId="53" borderId="0" applyNumberFormat="0" applyBorder="0" applyAlignment="0" applyProtection="0"/>
    <xf numFmtId="0" fontId="123" fillId="53" borderId="0" applyNumberFormat="0" applyBorder="0" applyAlignment="0" applyProtection="0"/>
    <xf numFmtId="0" fontId="105" fillId="54" borderId="0" applyNumberFormat="0" applyBorder="0" applyAlignment="0" applyProtection="0"/>
    <xf numFmtId="0" fontId="123" fillId="55" borderId="0" applyNumberFormat="0" applyBorder="0" applyAlignment="0" applyProtection="0"/>
    <xf numFmtId="0" fontId="105" fillId="59" borderId="0" applyNumberFormat="0" applyBorder="0" applyAlignment="0" applyProtection="0"/>
    <xf numFmtId="0" fontId="123" fillId="60" borderId="0" applyNumberFormat="0" applyBorder="0" applyAlignment="0" applyProtection="0"/>
    <xf numFmtId="0" fontId="105" fillId="57" borderId="0" applyNumberFormat="0" applyBorder="0" applyAlignment="0" applyProtection="0"/>
    <xf numFmtId="0" fontId="123" fillId="57" borderId="0" applyNumberFormat="0" applyBorder="0" applyAlignment="0" applyProtection="0"/>
    <xf numFmtId="0" fontId="105" fillId="44" borderId="0" applyNumberFormat="0" applyBorder="0" applyAlignment="0" applyProtection="0"/>
    <xf numFmtId="0" fontId="123" fillId="61" borderId="0" applyNumberFormat="0" applyBorder="0" applyAlignment="0" applyProtection="0"/>
    <xf numFmtId="0" fontId="105" fillId="57" borderId="0" applyNumberFormat="0" applyBorder="0" applyAlignment="0" applyProtection="0"/>
    <xf numFmtId="0" fontId="123" fillId="52" borderId="0" applyNumberFormat="0" applyBorder="0" applyAlignment="0" applyProtection="0"/>
    <xf numFmtId="0" fontId="105" fillId="62" borderId="0" applyNumberFormat="0" applyBorder="0" applyAlignment="0" applyProtection="0"/>
    <xf numFmtId="0" fontId="123" fillId="62" borderId="0" applyNumberFormat="0" applyBorder="0" applyAlignment="0" applyProtection="0"/>
    <xf numFmtId="0" fontId="105" fillId="63" borderId="0" applyNumberFormat="0" applyBorder="0" applyAlignment="0" applyProtection="0"/>
    <xf numFmtId="0" fontId="123" fillId="63" borderId="0" applyNumberFormat="0" applyBorder="0" applyAlignment="0" applyProtection="0"/>
    <xf numFmtId="0" fontId="105" fillId="64" borderId="0" applyNumberFormat="0" applyBorder="0" applyAlignment="0" applyProtection="0"/>
    <xf numFmtId="0" fontId="123" fillId="60" borderId="0" applyNumberFormat="0" applyBorder="0" applyAlignment="0" applyProtection="0"/>
    <xf numFmtId="0" fontId="105" fillId="57" borderId="0" applyNumberFormat="0" applyBorder="0" applyAlignment="0" applyProtection="0"/>
    <xf numFmtId="0" fontId="123" fillId="57" borderId="0" applyNumberFormat="0" applyBorder="0" applyAlignment="0" applyProtection="0"/>
    <xf numFmtId="0" fontId="105" fillId="65" borderId="0" applyNumberFormat="0" applyBorder="0" applyAlignment="0" applyProtection="0"/>
    <xf numFmtId="0" fontId="123" fillId="65" borderId="0" applyNumberFormat="0" applyBorder="0" applyAlignment="0" applyProtection="0"/>
    <xf numFmtId="0" fontId="106" fillId="45" borderId="0" applyNumberFormat="0" applyBorder="0" applyAlignment="0" applyProtection="0"/>
    <xf numFmtId="0" fontId="125" fillId="45" borderId="0" applyNumberFormat="0" applyBorder="0" applyAlignment="0" applyProtection="0"/>
    <xf numFmtId="0" fontId="107" fillId="40" borderId="42" applyNumberFormat="0" applyAlignment="0" applyProtection="0"/>
    <xf numFmtId="0" fontId="127" fillId="66" borderId="43" applyNumberFormat="0" applyAlignment="0" applyProtection="0"/>
    <xf numFmtId="0" fontId="108" fillId="59" borderId="44" applyNumberFormat="0" applyAlignment="0" applyProtection="0"/>
    <xf numFmtId="0" fontId="129" fillId="67" borderId="45" applyNumberFormat="0" applyAlignment="0" applyProtection="0"/>
    <xf numFmtId="43" fontId="8" fillId="0" borderId="0" applyFont="0" applyFill="0" applyBorder="0" applyAlignment="0" applyProtection="0"/>
    <xf numFmtId="0" fontId="130" fillId="0" borderId="0"/>
    <xf numFmtId="0" fontId="109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10" fillId="47" borderId="0" applyNumberFormat="0" applyBorder="0" applyAlignment="0" applyProtection="0"/>
    <xf numFmtId="0" fontId="134" fillId="47" borderId="0" applyNumberFormat="0" applyBorder="0" applyAlignment="0" applyProtection="0"/>
    <xf numFmtId="0" fontId="111" fillId="0" borderId="46" applyNumberFormat="0" applyFill="0" applyAlignment="0" applyProtection="0"/>
    <xf numFmtId="0" fontId="112" fillId="0" borderId="47" applyNumberFormat="0" applyFill="0" applyAlignment="0" applyProtection="0"/>
    <xf numFmtId="0" fontId="113" fillId="0" borderId="48" applyNumberFormat="0" applyFill="0" applyAlignment="0" applyProtection="0"/>
    <xf numFmtId="0" fontId="138" fillId="0" borderId="49" applyNumberFormat="0" applyFill="0" applyAlignment="0" applyProtection="0"/>
    <xf numFmtId="0" fontId="113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34" fillId="0" borderId="0" applyProtection="0"/>
    <xf numFmtId="0" fontId="139" fillId="0" borderId="0" applyProtection="0"/>
    <xf numFmtId="0" fontId="140" fillId="0" borderId="0" applyNumberFormat="0" applyFill="0" applyBorder="0" applyAlignment="0" applyProtection="0">
      <alignment vertical="top"/>
      <protection locked="0"/>
    </xf>
    <xf numFmtId="0" fontId="114" fillId="44" borderId="42" applyNumberFormat="0" applyAlignment="0" applyProtection="0"/>
    <xf numFmtId="0" fontId="115" fillId="0" borderId="50" applyNumberFormat="0" applyFill="0" applyAlignment="0" applyProtection="0"/>
    <xf numFmtId="0" fontId="142" fillId="0" borderId="50" applyNumberFormat="0" applyFill="0" applyAlignment="0" applyProtection="0"/>
    <xf numFmtId="0" fontId="8" fillId="0" borderId="0" applyNumberFormat="0" applyFill="0" applyAlignment="0"/>
    <xf numFmtId="0" fontId="116" fillId="54" borderId="0" applyNumberFormat="0" applyBorder="0" applyAlignment="0" applyProtection="0"/>
    <xf numFmtId="0" fontId="144" fillId="54" borderId="0" applyNumberFormat="0" applyBorder="0" applyAlignment="0" applyProtection="0"/>
    <xf numFmtId="0" fontId="117" fillId="0" borderId="0"/>
    <xf numFmtId="0" fontId="117" fillId="0" borderId="0"/>
    <xf numFmtId="0" fontId="117" fillId="0" borderId="0"/>
    <xf numFmtId="0" fontId="7" fillId="0" borderId="0"/>
    <xf numFmtId="0" fontId="74" fillId="0" borderId="0"/>
    <xf numFmtId="0" fontId="21" fillId="0" borderId="0"/>
    <xf numFmtId="0" fontId="7" fillId="0" borderId="0"/>
    <xf numFmtId="0" fontId="118" fillId="0" borderId="0"/>
    <xf numFmtId="0" fontId="8" fillId="0" borderId="0"/>
    <xf numFmtId="0" fontId="7" fillId="0" borderId="0"/>
    <xf numFmtId="0" fontId="8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8" fillId="0" borderId="0"/>
    <xf numFmtId="0" fontId="8" fillId="0" borderId="0"/>
    <xf numFmtId="0" fontId="8" fillId="0" borderId="0"/>
    <xf numFmtId="0" fontId="69" fillId="46" borderId="32" applyNumberFormat="0" applyFont="0" applyAlignment="0" applyProtection="0"/>
    <xf numFmtId="0" fontId="73" fillId="46" borderId="51" applyNumberFormat="0" applyFont="0" applyAlignment="0" applyProtection="0"/>
    <xf numFmtId="0" fontId="119" fillId="40" borderId="43" applyNumberFormat="0" applyAlignment="0" applyProtection="0"/>
    <xf numFmtId="0" fontId="147" fillId="66" borderId="42" applyNumberFormat="0" applyAlignment="0" applyProtection="0"/>
    <xf numFmtId="9" fontId="7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20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63" fillId="0" borderId="53" applyNumberFormat="0" applyFill="0" applyAlignment="0" applyProtection="0"/>
    <xf numFmtId="0" fontId="121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104" fillId="0" borderId="0"/>
    <xf numFmtId="0" fontId="104" fillId="0" borderId="0" applyFill="0" applyBorder="0" applyAlignment="0"/>
    <xf numFmtId="9" fontId="155" fillId="0" borderId="6" applyNumberFormat="0" applyBorder="0"/>
    <xf numFmtId="0" fontId="146" fillId="40" borderId="43" applyNumberFormat="0" applyAlignment="0" applyProtection="0"/>
    <xf numFmtId="0" fontId="104" fillId="46" borderId="52" applyNumberFormat="0" applyFont="0" applyAlignment="0" applyProtection="0"/>
    <xf numFmtId="0" fontId="8" fillId="0" borderId="0"/>
    <xf numFmtId="0" fontId="8" fillId="0" borderId="0"/>
    <xf numFmtId="191" fontId="158" fillId="0" borderId="0"/>
    <xf numFmtId="37" fontId="157" fillId="0" borderId="0"/>
    <xf numFmtId="0" fontId="156" fillId="0" borderId="0"/>
    <xf numFmtId="0" fontId="143" fillId="54" borderId="0" applyNumberFormat="0" applyBorder="0" applyAlignment="0" applyProtection="0"/>
    <xf numFmtId="0" fontId="141" fillId="0" borderId="50" applyNumberFormat="0" applyFill="0" applyAlignment="0" applyProtection="0"/>
    <xf numFmtId="0" fontId="104" fillId="0" borderId="0" applyFill="0" applyBorder="0" applyAlignment="0"/>
    <xf numFmtId="0" fontId="154" fillId="44" borderId="42" applyNumberFormat="0" applyAlignment="0" applyProtection="0"/>
    <xf numFmtId="0" fontId="153" fillId="0" borderId="0" applyProtection="0"/>
    <xf numFmtId="0" fontId="139" fillId="0" borderId="0" applyProtection="0"/>
    <xf numFmtId="0" fontId="137" fillId="0" borderId="0" applyNumberFormat="0" applyFill="0" applyBorder="0" applyAlignment="0" applyProtection="0"/>
    <xf numFmtId="0" fontId="137" fillId="0" borderId="48" applyNumberFormat="0" applyFill="0" applyAlignment="0" applyProtection="0"/>
    <xf numFmtId="0" fontId="136" fillId="0" borderId="47" applyNumberFormat="0" applyFill="0" applyAlignment="0" applyProtection="0"/>
    <xf numFmtId="0" fontId="135" fillId="0" borderId="46" applyNumberFormat="0" applyFill="0" applyAlignment="0" applyProtection="0"/>
    <xf numFmtId="0" fontId="104" fillId="0" borderId="0" applyFill="0" applyBorder="0" applyAlignment="0"/>
    <xf numFmtId="0" fontId="133" fillId="47" borderId="0" applyNumberFormat="0" applyBorder="0" applyAlignment="0" applyProtection="0"/>
    <xf numFmtId="0" fontId="131" fillId="0" borderId="0" applyNumberFormat="0" applyFill="0" applyBorder="0" applyAlignment="0" applyProtection="0"/>
    <xf numFmtId="0" fontId="128" fillId="42" borderId="44" applyNumberFormat="0" applyAlignment="0" applyProtection="0"/>
    <xf numFmtId="43" fontId="8" fillId="0" borderId="0" quotePrefix="1" applyFont="0" applyFill="0" applyBorder="0" applyAlignment="0">
      <protection locked="0"/>
    </xf>
    <xf numFmtId="0" fontId="126" fillId="40" borderId="42" applyNumberFormat="0" applyAlignment="0" applyProtection="0"/>
    <xf numFmtId="0" fontId="104" fillId="0" borderId="0" applyFill="0" applyBorder="0" applyAlignment="0"/>
    <xf numFmtId="0" fontId="124" fillId="45" borderId="0" applyNumberFormat="0" applyBorder="0" applyAlignment="0" applyProtection="0"/>
    <xf numFmtId="0" fontId="122" fillId="65" borderId="0" applyNumberFormat="0" applyBorder="0" applyAlignment="0" applyProtection="0"/>
    <xf numFmtId="0" fontId="122" fillId="57" borderId="0" applyNumberFormat="0" applyBorder="0" applyAlignment="0" applyProtection="0"/>
    <xf numFmtId="0" fontId="122" fillId="64" borderId="0" applyNumberFormat="0" applyBorder="0" applyAlignment="0" applyProtection="0"/>
    <xf numFmtId="0" fontId="122" fillId="63" borderId="0" applyNumberFormat="0" applyBorder="0" applyAlignment="0" applyProtection="0"/>
    <xf numFmtId="0" fontId="122" fillId="62" borderId="0" applyNumberFormat="0" applyBorder="0" applyAlignment="0" applyProtection="0"/>
    <xf numFmtId="0" fontId="122" fillId="57" borderId="0" applyNumberFormat="0" applyBorder="0" applyAlignment="0" applyProtection="0"/>
    <xf numFmtId="0" fontId="122" fillId="44" borderId="0" applyNumberFormat="0" applyBorder="0" applyAlignment="0" applyProtection="0"/>
    <xf numFmtId="0" fontId="122" fillId="57" borderId="0" applyNumberFormat="0" applyBorder="0" applyAlignment="0" applyProtection="0"/>
    <xf numFmtId="0" fontId="122" fillId="42" borderId="0" applyNumberFormat="0" applyBorder="0" applyAlignment="0" applyProtection="0"/>
    <xf numFmtId="0" fontId="122" fillId="54" borderId="0" applyNumberFormat="0" applyBorder="0" applyAlignment="0" applyProtection="0"/>
    <xf numFmtId="0" fontId="122" fillId="53" borderId="0" applyNumberFormat="0" applyBorder="0" applyAlignment="0" applyProtection="0"/>
    <xf numFmtId="0" fontId="122" fillId="57" borderId="0" applyNumberFormat="0" applyBorder="0" applyAlignment="0" applyProtection="0"/>
    <xf numFmtId="0" fontId="7" fillId="44" borderId="0" applyNumberFormat="0" applyBorder="0" applyAlignment="0" applyProtection="0"/>
    <xf numFmtId="0" fontId="7" fillId="51" borderId="0" applyNumberFormat="0" applyBorder="0" applyAlignment="0" applyProtection="0"/>
    <xf numFmtId="0" fontId="7" fillId="52" borderId="0" applyNumberFormat="0" applyBorder="0" applyAlignment="0" applyProtection="0"/>
    <xf numFmtId="0" fontId="7" fillId="54" borderId="0" applyNumberFormat="0" applyBorder="0" applyAlignment="0" applyProtection="0"/>
    <xf numFmtId="0" fontId="7" fillId="53" borderId="0" applyNumberFormat="0" applyBorder="0" applyAlignment="0" applyProtection="0"/>
    <xf numFmtId="0" fontId="7" fillId="52" borderId="0" applyNumberFormat="0" applyBorder="0" applyAlignment="0" applyProtection="0"/>
    <xf numFmtId="0" fontId="7" fillId="44" borderId="0" applyNumberFormat="0" applyBorder="0" applyAlignment="0" applyProtection="0"/>
    <xf numFmtId="0" fontId="7" fillId="49" borderId="0" applyNumberFormat="0" applyBorder="0" applyAlignment="0" applyProtection="0"/>
    <xf numFmtId="0" fontId="7" fillId="40" borderId="0" applyNumberFormat="0" applyBorder="0" applyAlignment="0" applyProtection="0"/>
    <xf numFmtId="0" fontId="7" fillId="46" borderId="0" applyNumberFormat="0" applyBorder="0" applyAlignment="0" applyProtection="0"/>
    <xf numFmtId="0" fontId="7" fillId="44" borderId="0" applyNumberFormat="0" applyBorder="0" applyAlignment="0" applyProtection="0"/>
    <xf numFmtId="0" fontId="7" fillId="40" borderId="0" applyNumberFormat="0" applyBorder="0" applyAlignment="0" applyProtection="0"/>
    <xf numFmtId="0" fontId="104" fillId="0" borderId="0" applyFill="0" applyBorder="0" applyAlignment="0"/>
    <xf numFmtId="0" fontId="148" fillId="0" borderId="0" applyNumberFormat="0" applyFill="0" applyBorder="0" applyAlignment="0" applyProtection="0"/>
    <xf numFmtId="0" fontId="150" fillId="0" borderId="53" applyNumberFormat="0" applyFill="0" applyAlignment="0" applyProtection="0"/>
    <xf numFmtId="0" fontId="151" fillId="0" borderId="0" applyNumberFormat="0" applyFill="0" applyBorder="0" applyAlignment="0" applyProtection="0"/>
    <xf numFmtId="0" fontId="114" fillId="44" borderId="42" applyNumberFormat="0" applyAlignment="0" applyProtection="0"/>
    <xf numFmtId="0" fontId="8" fillId="0" borderId="0"/>
    <xf numFmtId="0" fontId="114" fillId="44" borderId="42" applyNumberFormat="0" applyAlignment="0" applyProtection="0"/>
    <xf numFmtId="0" fontId="160" fillId="0" borderId="0"/>
    <xf numFmtId="0" fontId="27" fillId="2" borderId="0" applyProtection="0"/>
    <xf numFmtId="0" fontId="28" fillId="2" borderId="0" applyProtection="0"/>
    <xf numFmtId="0" fontId="7" fillId="43" borderId="0" applyNumberFormat="0" applyBorder="0" applyAlignment="0" applyProtection="0"/>
    <xf numFmtId="0" fontId="7" fillId="43" borderId="0" applyFont="0" applyFill="0"/>
    <xf numFmtId="0" fontId="7" fillId="45" borderId="0" applyNumberFormat="0" applyBorder="0" applyAlignment="0" applyProtection="0"/>
    <xf numFmtId="0" fontId="7" fillId="45" borderId="0" applyFont="0" applyFill="0"/>
    <xf numFmtId="0" fontId="7" fillId="47" borderId="0" applyNumberFormat="0" applyBorder="0" applyAlignment="0" applyProtection="0"/>
    <xf numFmtId="0" fontId="7" fillId="47" borderId="0" applyFont="0" applyFill="0"/>
    <xf numFmtId="0" fontId="7" fillId="48" borderId="0" applyNumberFormat="0" applyBorder="0" applyAlignment="0" applyProtection="0"/>
    <xf numFmtId="0" fontId="7" fillId="48" borderId="0" applyFont="0" applyFill="0"/>
    <xf numFmtId="0" fontId="7" fillId="49" borderId="0" applyFont="0" applyFill="0"/>
    <xf numFmtId="0" fontId="7" fillId="44" borderId="0" applyFont="0" applyFill="0"/>
    <xf numFmtId="0" fontId="29" fillId="2" borderId="0" applyProtection="0"/>
    <xf numFmtId="0" fontId="30" fillId="0" borderId="0" applyProtection="0">
      <alignment wrapText="1"/>
    </xf>
    <xf numFmtId="0" fontId="7" fillId="51" borderId="0" applyNumberFormat="0" applyBorder="0" applyAlignment="0" applyProtection="0"/>
    <xf numFmtId="0" fontId="7" fillId="51" borderId="0" applyFont="0" applyFill="0"/>
    <xf numFmtId="0" fontId="7" fillId="53" borderId="0" applyFont="0" applyFill="0"/>
    <xf numFmtId="0" fontId="7" fillId="55" borderId="0" applyNumberFormat="0" applyBorder="0" applyAlignment="0" applyProtection="0"/>
    <xf numFmtId="0" fontId="7" fillId="55" borderId="0" applyFont="0" applyFill="0"/>
    <xf numFmtId="0" fontId="7" fillId="48" borderId="0" applyNumberFormat="0" applyBorder="0" applyAlignment="0" applyProtection="0"/>
    <xf numFmtId="0" fontId="7" fillId="48" borderId="0" applyFont="0" applyFill="0"/>
    <xf numFmtId="0" fontId="7" fillId="51" borderId="0" applyFont="0" applyFill="0"/>
    <xf numFmtId="0" fontId="7" fillId="56" borderId="0" applyNumberFormat="0" applyBorder="0" applyAlignment="0" applyProtection="0"/>
    <xf numFmtId="0" fontId="7" fillId="56" borderId="0" applyFont="0" applyFill="0"/>
    <xf numFmtId="0" fontId="122" fillId="58" borderId="0" applyNumberFormat="0" applyBorder="0" applyAlignment="0" applyProtection="0"/>
    <xf numFmtId="0" fontId="122" fillId="58" borderId="0" applyFont="0" applyFill="0"/>
    <xf numFmtId="0" fontId="122" fillId="53" borderId="0" applyFont="0" applyFill="0"/>
    <xf numFmtId="0" fontId="122" fillId="55" borderId="0" applyNumberFormat="0" applyBorder="0" applyAlignment="0" applyProtection="0"/>
    <xf numFmtId="0" fontId="122" fillId="55" borderId="0" applyFont="0" applyFill="0"/>
    <xf numFmtId="0" fontId="122" fillId="60" borderId="0" applyNumberFormat="0" applyBorder="0" applyAlignment="0" applyProtection="0"/>
    <xf numFmtId="0" fontId="122" fillId="60" borderId="0" applyFont="0" applyFill="0"/>
    <xf numFmtId="0" fontId="122" fillId="57" borderId="0" applyFont="0" applyFill="0"/>
    <xf numFmtId="0" fontId="122" fillId="61" borderId="0" applyNumberFormat="0" applyBorder="0" applyAlignment="0" applyProtection="0"/>
    <xf numFmtId="0" fontId="122" fillId="61" borderId="0" applyFont="0" applyFill="0"/>
    <xf numFmtId="0" fontId="122" fillId="52" borderId="0" applyNumberFormat="0" applyBorder="0" applyAlignment="0" applyProtection="0"/>
    <xf numFmtId="0" fontId="122" fillId="52" borderId="0" applyFont="0" applyFill="0"/>
    <xf numFmtId="0" fontId="122" fillId="62" borderId="0" applyFont="0" applyFill="0"/>
    <xf numFmtId="0" fontId="122" fillId="63" borderId="0" applyFont="0" applyFill="0"/>
    <xf numFmtId="0" fontId="122" fillId="60" borderId="0" applyNumberFormat="0" applyBorder="0" applyAlignment="0" applyProtection="0"/>
    <xf numFmtId="0" fontId="122" fillId="60" borderId="0" applyFont="0" applyFill="0"/>
    <xf numFmtId="0" fontId="122" fillId="57" borderId="0" applyFont="0" applyFill="0"/>
    <xf numFmtId="0" fontId="122" fillId="65" borderId="0" applyFont="0" applyFill="0"/>
    <xf numFmtId="0" fontId="124" fillId="45" borderId="0" applyFont="0" applyFill="0"/>
    <xf numFmtId="0" fontId="8" fillId="0" borderId="0" applyProtection="0"/>
    <xf numFmtId="0" fontId="8" fillId="0" borderId="0" applyProtection="0"/>
    <xf numFmtId="0" fontId="126" fillId="66" borderId="43" applyNumberFormat="0" applyAlignment="0" applyProtection="0"/>
    <xf numFmtId="0" fontId="126" fillId="66" borderId="43" applyFont="0" applyFill="0" applyBorder="0"/>
    <xf numFmtId="0" fontId="128" fillId="67" borderId="45" applyNumberFormat="0" applyAlignment="0" applyProtection="0"/>
    <xf numFmtId="0" fontId="128" fillId="67" borderId="45" applyFont="0" applyFill="0" applyBorder="0"/>
    <xf numFmtId="43" fontId="160" fillId="0" borderId="0" applyFont="0" applyFill="0" applyBorder="0" applyAlignment="0" applyProtection="0"/>
    <xf numFmtId="43" fontId="7" fillId="0" borderId="0" applyProtection="0"/>
    <xf numFmtId="3" fontId="7" fillId="0" borderId="0" applyProtection="0"/>
    <xf numFmtId="3" fontId="7" fillId="0" borderId="0" applyProtection="0"/>
    <xf numFmtId="3" fontId="7" fillId="0" borderId="0" applyProtection="0"/>
    <xf numFmtId="170" fontId="7" fillId="0" borderId="0" applyProtection="0"/>
    <xf numFmtId="170" fontId="7" fillId="0" borderId="0" applyProtection="0"/>
    <xf numFmtId="0" fontId="7" fillId="0" borderId="0" applyProtection="0"/>
    <xf numFmtId="0" fontId="7" fillId="0" borderId="0" applyProtection="0"/>
    <xf numFmtId="0" fontId="7" fillId="0" borderId="0" applyProtection="0"/>
    <xf numFmtId="0" fontId="8" fillId="0" borderId="0" applyProtection="0"/>
    <xf numFmtId="0" fontId="8" fillId="0" borderId="0" applyProtection="0"/>
    <xf numFmtId="0" fontId="161" fillId="0" borderId="0" applyNumberFormat="0" applyFill="0" applyBorder="0" applyAlignment="0" applyProtection="0"/>
    <xf numFmtId="0" fontId="161" fillId="0" borderId="0" applyFont="0"/>
    <xf numFmtId="2" fontId="7" fillId="0" borderId="0" applyProtection="0"/>
    <xf numFmtId="2" fontId="7" fillId="0" borderId="0" applyProtection="0"/>
    <xf numFmtId="2" fontId="7" fillId="0" borderId="0" applyProtection="0"/>
    <xf numFmtId="0" fontId="133" fillId="47" borderId="0" applyFont="0" applyFill="0"/>
    <xf numFmtId="0" fontId="162" fillId="0" borderId="47" applyNumberFormat="0" applyFill="0" applyAlignment="0" applyProtection="0"/>
    <xf numFmtId="0" fontId="162" fillId="0" borderId="47" applyFont="0" applyBorder="0"/>
    <xf numFmtId="0" fontId="163" fillId="0" borderId="54" applyNumberFormat="0" applyFill="0" applyAlignment="0" applyProtection="0"/>
    <xf numFmtId="0" fontId="163" fillId="0" borderId="54" applyFont="0" applyBorder="0"/>
    <xf numFmtId="0" fontId="164" fillId="0" borderId="49" applyNumberFormat="0" applyFill="0" applyAlignment="0" applyProtection="0"/>
    <xf numFmtId="0" fontId="164" fillId="0" borderId="49" applyFont="0" applyBorder="0"/>
    <xf numFmtId="0" fontId="164" fillId="0" borderId="0" applyNumberFormat="0" applyFill="0" applyBorder="0" applyAlignment="0" applyProtection="0"/>
    <xf numFmtId="0" fontId="164" fillId="0" borderId="0" applyFont="0"/>
    <xf numFmtId="0" fontId="34" fillId="0" borderId="0" applyProtection="0"/>
    <xf numFmtId="0" fontId="33" fillId="0" borderId="0" applyProtection="0"/>
    <xf numFmtId="0" fontId="33" fillId="0" borderId="0" applyProtection="0"/>
    <xf numFmtId="0" fontId="165" fillId="44" borderId="43" applyNumberFormat="0" applyAlignment="0" applyProtection="0"/>
    <xf numFmtId="0" fontId="165" fillId="44" borderId="43" applyFont="0" applyFill="0" applyBorder="0"/>
    <xf numFmtId="0" fontId="8" fillId="0" borderId="0" applyProtection="0"/>
    <xf numFmtId="0" fontId="8" fillId="0" borderId="0" applyProtection="0"/>
    <xf numFmtId="0" fontId="141" fillId="0" borderId="50" applyFont="0" applyBorder="0"/>
    <xf numFmtId="0" fontId="7" fillId="0" borderId="0" applyProtection="0"/>
    <xf numFmtId="0" fontId="166" fillId="54" borderId="0" applyNumberFormat="0" applyBorder="0" applyAlignment="0" applyProtection="0"/>
    <xf numFmtId="0" fontId="166" fillId="54" borderId="0" applyFont="0" applyFill="0"/>
    <xf numFmtId="0" fontId="10" fillId="0" borderId="0" applyProtection="0"/>
    <xf numFmtId="0" fontId="10" fillId="0" borderId="0" applyProtection="0"/>
    <xf numFmtId="0" fontId="10" fillId="0" borderId="0"/>
    <xf numFmtId="191" fontId="74" fillId="0" borderId="0"/>
    <xf numFmtId="175" fontId="38" fillId="0" borderId="0" applyProtection="0"/>
    <xf numFmtId="191" fontId="168" fillId="0" borderId="0"/>
    <xf numFmtId="0" fontId="8" fillId="0" borderId="0" applyProtection="0"/>
    <xf numFmtId="0" fontId="7" fillId="0" borderId="0" applyProtection="0"/>
    <xf numFmtId="0" fontId="8" fillId="0" borderId="0" applyProtection="0"/>
    <xf numFmtId="0" fontId="159" fillId="0" borderId="0" applyProtection="0"/>
    <xf numFmtId="0" fontId="159" fillId="0" borderId="0" applyProtection="0"/>
    <xf numFmtId="0" fontId="7" fillId="0" borderId="0" applyProtection="0"/>
    <xf numFmtId="0" fontId="8" fillId="0" borderId="0" applyProtection="0"/>
    <xf numFmtId="0" fontId="8" fillId="0" borderId="0" applyProtection="0"/>
    <xf numFmtId="0" fontId="8" fillId="0" borderId="0" applyProtection="0">
      <alignment vertical="center"/>
    </xf>
    <xf numFmtId="0" fontId="7" fillId="0" borderId="0"/>
    <xf numFmtId="0" fontId="7" fillId="0" borderId="0" applyNumberFormat="0" applyFont="0" applyFill="0" applyBorder="0" applyAlignment="0" applyProtection="0"/>
    <xf numFmtId="0" fontId="159" fillId="0" borderId="0" applyProtection="0"/>
    <xf numFmtId="0" fontId="159" fillId="0" borderId="0" applyProtection="0"/>
    <xf numFmtId="0" fontId="169" fillId="0" borderId="0" applyProtection="0"/>
    <xf numFmtId="0" fontId="170" fillId="0" borderId="0" applyProtection="0"/>
    <xf numFmtId="0" fontId="69" fillId="0" borderId="0"/>
    <xf numFmtId="0" fontId="168" fillId="0" borderId="0" applyProtection="0"/>
    <xf numFmtId="0" fontId="8" fillId="0" borderId="0" applyProtection="0"/>
    <xf numFmtId="0" fontId="168" fillId="0" borderId="0" applyProtection="0"/>
    <xf numFmtId="0" fontId="69" fillId="0" borderId="0"/>
    <xf numFmtId="0" fontId="69" fillId="0" borderId="0"/>
    <xf numFmtId="0" fontId="8" fillId="0" borderId="0" applyProtection="0"/>
    <xf numFmtId="0" fontId="7" fillId="0" borderId="0" applyProtection="0"/>
    <xf numFmtId="0" fontId="7" fillId="0" borderId="0" applyProtection="0"/>
    <xf numFmtId="0" fontId="10" fillId="0" borderId="0" applyProtection="0"/>
    <xf numFmtId="0" fontId="10" fillId="0" borderId="0" applyProtection="0"/>
    <xf numFmtId="0" fontId="64" fillId="0" borderId="0" applyProtection="0"/>
    <xf numFmtId="0" fontId="8" fillId="0" borderId="0" applyProtection="0"/>
    <xf numFmtId="0" fontId="159" fillId="0" borderId="0" applyProtection="0"/>
    <xf numFmtId="0" fontId="10" fillId="0" borderId="0" applyProtection="0"/>
    <xf numFmtId="0" fontId="168" fillId="0" borderId="0" applyProtection="0"/>
    <xf numFmtId="0" fontId="7" fillId="0" borderId="0"/>
    <xf numFmtId="0" fontId="8" fillId="0" borderId="0" applyProtection="0"/>
    <xf numFmtId="0" fontId="7" fillId="0" borderId="0"/>
    <xf numFmtId="0" fontId="7" fillId="0" borderId="0"/>
    <xf numFmtId="0" fontId="64" fillId="0" borderId="0" applyProtection="0"/>
    <xf numFmtId="0" fontId="64" fillId="0" borderId="0" applyProtection="0"/>
    <xf numFmtId="0" fontId="64" fillId="0" borderId="0" applyProtection="0"/>
    <xf numFmtId="0" fontId="7" fillId="0" borderId="0" applyProtection="0"/>
    <xf numFmtId="0" fontId="7" fillId="0" borderId="0" applyProtection="0"/>
    <xf numFmtId="0" fontId="7" fillId="0" borderId="0" applyNumberFormat="0" applyFont="0" applyFill="0" applyBorder="0" applyAlignment="0" applyProtection="0"/>
    <xf numFmtId="0" fontId="7" fillId="0" borderId="0" applyProtection="0"/>
    <xf numFmtId="0" fontId="7" fillId="0" borderId="0" applyProtection="0"/>
    <xf numFmtId="0" fontId="64" fillId="0" borderId="0" applyProtection="0"/>
    <xf numFmtId="0" fontId="8" fillId="0" borderId="0" applyProtection="0"/>
    <xf numFmtId="0" fontId="8" fillId="0" borderId="0" applyProtection="0"/>
    <xf numFmtId="0" fontId="7" fillId="0" borderId="0" applyNumberFormat="0" applyFont="0" applyFill="0" applyBorder="0" applyAlignment="0" applyProtection="0"/>
    <xf numFmtId="0" fontId="7" fillId="0" borderId="0" applyProtection="0"/>
    <xf numFmtId="0" fontId="8" fillId="0" borderId="0"/>
    <xf numFmtId="0" fontId="171" fillId="0" borderId="0"/>
    <xf numFmtId="0" fontId="8" fillId="0" borderId="0" applyProtection="0"/>
    <xf numFmtId="0" fontId="8" fillId="0" borderId="0" applyProtection="0"/>
    <xf numFmtId="0" fontId="8" fillId="0" borderId="0" applyProtection="0"/>
    <xf numFmtId="0" fontId="171" fillId="0" borderId="0"/>
    <xf numFmtId="0" fontId="7" fillId="0" borderId="0" applyProtection="0"/>
    <xf numFmtId="0" fontId="171" fillId="0" borderId="0"/>
    <xf numFmtId="0" fontId="7" fillId="46" borderId="51" applyNumberFormat="0" applyFont="0" applyAlignment="0" applyProtection="0"/>
    <xf numFmtId="0" fontId="7" fillId="46" borderId="51" applyFill="0" applyBorder="0"/>
    <xf numFmtId="0" fontId="167" fillId="66" borderId="42" applyNumberFormat="0" applyAlignment="0" applyProtection="0"/>
    <xf numFmtId="0" fontId="167" fillId="66" borderId="42" applyFont="0" applyFill="0" applyBorder="0"/>
    <xf numFmtId="9" fontId="7" fillId="0" borderId="0" applyProtection="0"/>
    <xf numFmtId="9" fontId="7" fillId="0" borderId="0" applyProtection="0"/>
    <xf numFmtId="9" fontId="7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149" fillId="0" borderId="0" applyFont="0"/>
    <xf numFmtId="0" fontId="150" fillId="0" borderId="55" applyNumberFormat="0" applyFill="0" applyAlignment="0" applyProtection="0"/>
    <xf numFmtId="0" fontId="150" fillId="0" borderId="55" applyFont="0" applyBorder="0"/>
    <xf numFmtId="0" fontId="151" fillId="0" borderId="0" applyFont="0"/>
    <xf numFmtId="0" fontId="160" fillId="0" borderId="0"/>
    <xf numFmtId="0" fontId="172" fillId="0" borderId="0" applyNumberFormat="0" applyFill="0" applyBorder="0" applyAlignment="0" applyProtection="0">
      <alignment vertical="top"/>
      <protection locked="0"/>
    </xf>
    <xf numFmtId="0" fontId="165" fillId="44" borderId="43" applyNumberFormat="0" applyAlignment="0" applyProtection="0"/>
    <xf numFmtId="0" fontId="7" fillId="0" borderId="0" applyNumberFormat="0" applyFont="0" applyFill="0" applyBorder="0" applyAlignment="0" applyProtection="0"/>
    <xf numFmtId="0" fontId="69" fillId="0" borderId="0"/>
    <xf numFmtId="0" fontId="160" fillId="0" borderId="0"/>
    <xf numFmtId="0" fontId="8" fillId="0" borderId="0" applyFill="0" applyBorder="0" applyAlignment="0"/>
    <xf numFmtId="192" fontId="173" fillId="0" borderId="0" applyFont="0" applyFill="0" applyBorder="0" applyAlignment="0" applyProtection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0" fontId="145" fillId="0" borderId="0">
      <alignment vertical="top" wrapText="1"/>
    </xf>
    <xf numFmtId="0" fontId="8" fillId="0" borderId="0" applyFill="0" applyBorder="0" applyAlignment="0"/>
    <xf numFmtId="0" fontId="165" fillId="44" borderId="43" applyNumberFormat="0" applyAlignment="0" applyProtection="0"/>
    <xf numFmtId="0" fontId="8" fillId="0" borderId="0" applyFill="0" applyBorder="0" applyAlignment="0"/>
    <xf numFmtId="0" fontId="7" fillId="0" borderId="0" applyNumberFormat="0" applyFont="0" applyFill="0" applyBorder="0" applyAlignment="0" applyProtection="0"/>
    <xf numFmtId="0" fontId="8" fillId="0" borderId="0"/>
    <xf numFmtId="0" fontId="117" fillId="0" borderId="0"/>
    <xf numFmtId="0" fontId="8" fillId="0" borderId="0"/>
    <xf numFmtId="0" fontId="8" fillId="0" borderId="0"/>
    <xf numFmtId="0" fontId="8" fillId="0" borderId="0" applyFill="0" applyBorder="0" applyAlignment="0"/>
    <xf numFmtId="0" fontId="8" fillId="68" borderId="0"/>
    <xf numFmtId="0" fontId="174" fillId="0" borderId="0"/>
    <xf numFmtId="0" fontId="8" fillId="0" borderId="0" applyFill="0" applyBorder="0" applyAlignment="0"/>
    <xf numFmtId="5" fontId="175" fillId="0" borderId="17">
      <alignment horizontal="left" vertical="top"/>
    </xf>
    <xf numFmtId="189" fontId="8" fillId="0" borderId="0" applyFont="0" applyFill="0" applyBorder="0" applyAlignment="0" applyProtection="0"/>
    <xf numFmtId="193" fontId="8" fillId="0" borderId="0" applyFont="0" applyFill="0" applyBorder="0" applyAlignment="0" applyProtection="0"/>
    <xf numFmtId="0" fontId="8" fillId="0" borderId="0"/>
    <xf numFmtId="0" fontId="8" fillId="0" borderId="0"/>
    <xf numFmtId="0" fontId="177" fillId="0" borderId="0"/>
    <xf numFmtId="0" fontId="177" fillId="0" borderId="0"/>
    <xf numFmtId="0" fontId="177" fillId="0" borderId="0"/>
    <xf numFmtId="0" fontId="177" fillId="0" borderId="0"/>
    <xf numFmtId="0" fontId="178" fillId="42" borderId="0" applyNumberFormat="0" applyBorder="0" applyAlignment="0" applyProtection="0"/>
    <xf numFmtId="0" fontId="178" fillId="44" borderId="0" applyNumberFormat="0" applyBorder="0" applyAlignment="0" applyProtection="0"/>
    <xf numFmtId="0" fontId="178" fillId="46" borderId="0" applyNumberFormat="0" applyBorder="0" applyAlignment="0" applyProtection="0"/>
    <xf numFmtId="0" fontId="178" fillId="42" borderId="0" applyNumberFormat="0" applyBorder="0" applyAlignment="0" applyProtection="0"/>
    <xf numFmtId="0" fontId="178" fillId="49" borderId="0" applyNumberFormat="0" applyBorder="0" applyAlignment="0" applyProtection="0"/>
    <xf numFmtId="0" fontId="178" fillId="44" borderId="0" applyNumberFormat="0" applyBorder="0" applyAlignment="0" applyProtection="0"/>
    <xf numFmtId="0" fontId="178" fillId="42" borderId="0" applyNumberFormat="0" applyBorder="0" applyAlignment="0" applyProtection="0"/>
    <xf numFmtId="0" fontId="178" fillId="53" borderId="0" applyNumberFormat="0" applyBorder="0" applyAlignment="0" applyProtection="0"/>
    <xf numFmtId="0" fontId="178" fillId="54" borderId="0" applyNumberFormat="0" applyBorder="0" applyAlignment="0" applyProtection="0"/>
    <xf numFmtId="0" fontId="178" fillId="52" borderId="0" applyNumberFormat="0" applyBorder="0" applyAlignment="0" applyProtection="0"/>
    <xf numFmtId="0" fontId="178" fillId="51" borderId="0" applyNumberFormat="0" applyBorder="0" applyAlignment="0" applyProtection="0"/>
    <xf numFmtId="0" fontId="178" fillId="44" borderId="0" applyNumberFormat="0" applyBorder="0" applyAlignment="0" applyProtection="0"/>
    <xf numFmtId="0" fontId="179" fillId="57" borderId="0" applyNumberFormat="0" applyBorder="0" applyAlignment="0" applyProtection="0"/>
    <xf numFmtId="0" fontId="179" fillId="53" borderId="0" applyNumberFormat="0" applyBorder="0" applyAlignment="0" applyProtection="0"/>
    <xf numFmtId="0" fontId="179" fillId="54" borderId="0" applyNumberFormat="0" applyBorder="0" applyAlignment="0" applyProtection="0"/>
    <xf numFmtId="0" fontId="179" fillId="59" borderId="0" applyNumberFormat="0" applyBorder="0" applyAlignment="0" applyProtection="0"/>
    <xf numFmtId="0" fontId="179" fillId="57" borderId="0" applyNumberFormat="0" applyBorder="0" applyAlignment="0" applyProtection="0"/>
    <xf numFmtId="0" fontId="179" fillId="44" borderId="0" applyNumberFormat="0" applyBorder="0" applyAlignment="0" applyProtection="0"/>
    <xf numFmtId="0" fontId="179" fillId="57" borderId="0" applyNumberFormat="0" applyBorder="0" applyAlignment="0" applyProtection="0"/>
    <xf numFmtId="0" fontId="179" fillId="62" borderId="0" applyNumberFormat="0" applyBorder="0" applyAlignment="0" applyProtection="0"/>
    <xf numFmtId="0" fontId="179" fillId="63" borderId="0" applyNumberFormat="0" applyBorder="0" applyAlignment="0" applyProtection="0"/>
    <xf numFmtId="0" fontId="179" fillId="64" borderId="0" applyNumberFormat="0" applyBorder="0" applyAlignment="0" applyProtection="0"/>
    <xf numFmtId="0" fontId="179" fillId="57" borderId="0" applyNumberFormat="0" applyBorder="0" applyAlignment="0" applyProtection="0"/>
    <xf numFmtId="0" fontId="179" fillId="65" borderId="0" applyNumberFormat="0" applyBorder="0" applyAlignment="0" applyProtection="0"/>
    <xf numFmtId="0" fontId="180" fillId="45" borderId="0" applyNumberFormat="0" applyBorder="0" applyAlignment="0" applyProtection="0"/>
    <xf numFmtId="0" fontId="177" fillId="0" borderId="0" applyFill="0" applyBorder="0" applyAlignment="0"/>
    <xf numFmtId="0" fontId="181" fillId="40" borderId="42" applyNumberFormat="0" applyAlignment="0" applyProtection="0"/>
    <xf numFmtId="0" fontId="182" fillId="59" borderId="44" applyNumberFormat="0" applyAlignment="0" applyProtection="0"/>
    <xf numFmtId="0" fontId="177" fillId="0" borderId="0" applyFill="0" applyBorder="0" applyAlignment="0"/>
    <xf numFmtId="0" fontId="183" fillId="0" borderId="0" applyNumberFormat="0" applyFill="0" applyBorder="0" applyAlignment="0" applyProtection="0"/>
    <xf numFmtId="0" fontId="184" fillId="47" borderId="0" applyNumberFormat="0" applyBorder="0" applyAlignment="0" applyProtection="0"/>
    <xf numFmtId="0" fontId="185" fillId="0" borderId="48" applyNumberFormat="0" applyFill="0" applyAlignment="0" applyProtection="0"/>
    <xf numFmtId="0" fontId="186" fillId="0" borderId="56" applyNumberFormat="0" applyFill="0" applyAlignment="0" applyProtection="0"/>
    <xf numFmtId="0" fontId="185" fillId="0" borderId="0" applyNumberFormat="0" applyFill="0" applyBorder="0" applyAlignment="0" applyProtection="0"/>
    <xf numFmtId="0" fontId="187" fillId="0" borderId="0" applyProtection="0"/>
    <xf numFmtId="0" fontId="188" fillId="0" borderId="0" applyProtection="0"/>
    <xf numFmtId="0" fontId="189" fillId="0" borderId="0" applyNumberFormat="0" applyFill="0" applyBorder="0" applyAlignment="0" applyProtection="0">
      <alignment vertical="top"/>
      <protection locked="0"/>
    </xf>
    <xf numFmtId="0" fontId="190" fillId="44" borderId="42" applyNumberFormat="0" applyAlignment="0" applyProtection="0"/>
    <xf numFmtId="0" fontId="177" fillId="0" borderId="0" applyFill="0" applyBorder="0" applyAlignment="0"/>
    <xf numFmtId="0" fontId="191" fillId="0" borderId="50" applyNumberFormat="0" applyFill="0" applyAlignment="0" applyProtection="0"/>
    <xf numFmtId="0" fontId="193" fillId="54" borderId="0" applyNumberFormat="0" applyBorder="0" applyAlignment="0" applyProtection="0"/>
    <xf numFmtId="0" fontId="194" fillId="0" borderId="0"/>
    <xf numFmtId="37" fontId="195" fillId="0" borderId="0"/>
    <xf numFmtId="191" fontId="196" fillId="0" borderId="0"/>
    <xf numFmtId="0" fontId="197" fillId="0" borderId="0" applyProtection="0"/>
    <xf numFmtId="0" fontId="198" fillId="0" borderId="0" applyProtection="0"/>
    <xf numFmtId="0" fontId="196" fillId="0" borderId="0" applyProtection="0"/>
    <xf numFmtId="0" fontId="196" fillId="0" borderId="0" applyProtection="0"/>
    <xf numFmtId="0" fontId="196" fillId="0" borderId="0" applyProtection="0"/>
    <xf numFmtId="0" fontId="171" fillId="0" borderId="0"/>
    <xf numFmtId="0" fontId="177" fillId="46" borderId="32" applyNumberFormat="0" applyFont="0" applyAlignment="0" applyProtection="0"/>
    <xf numFmtId="0" fontId="199" fillId="40" borderId="43" applyNumberFormat="0" applyAlignment="0" applyProtection="0"/>
    <xf numFmtId="9" fontId="192" fillId="0" borderId="6" applyNumberFormat="0" applyBorder="0"/>
    <xf numFmtId="0" fontId="177" fillId="0" borderId="0" applyFill="0" applyBorder="0" applyAlignment="0"/>
    <xf numFmtId="0" fontId="177" fillId="0" borderId="0" applyFill="0" applyBorder="0" applyAlignment="0"/>
    <xf numFmtId="0" fontId="200" fillId="0" borderId="0" applyNumberFormat="0" applyFill="0" applyBorder="0" applyAlignment="0" applyProtection="0"/>
    <xf numFmtId="0" fontId="201" fillId="0" borderId="0" applyNumberFormat="0" applyFill="0" applyBorder="0" applyAlignment="0" applyProtection="0"/>
    <xf numFmtId="0" fontId="202" fillId="0" borderId="0"/>
    <xf numFmtId="0" fontId="49" fillId="0" borderId="0"/>
    <xf numFmtId="0" fontId="7" fillId="0" borderId="0"/>
    <xf numFmtId="0" fontId="202" fillId="0" borderId="0"/>
    <xf numFmtId="0" fontId="203" fillId="0" borderId="0"/>
    <xf numFmtId="0" fontId="203" fillId="0" borderId="0" applyFill="0" applyBorder="0" applyAlignment="0"/>
    <xf numFmtId="0" fontId="203" fillId="0" borderId="0" applyFill="0" applyBorder="0" applyAlignment="0"/>
    <xf numFmtId="0" fontId="204" fillId="0" borderId="0" applyProtection="0"/>
    <xf numFmtId="0" fontId="205" fillId="0" borderId="0" applyProtection="0"/>
    <xf numFmtId="0" fontId="190" fillId="44" borderId="42" applyNumberFormat="0" applyAlignment="0" applyProtection="0"/>
    <xf numFmtId="0" fontId="203" fillId="0" borderId="0" applyFill="0" applyBorder="0" applyAlignment="0"/>
    <xf numFmtId="0" fontId="207" fillId="0" borderId="0"/>
    <xf numFmtId="37" fontId="208" fillId="0" borderId="0"/>
    <xf numFmtId="191" fontId="209" fillId="0" borderId="0"/>
    <xf numFmtId="0" fontId="210" fillId="0" borderId="0" applyProtection="0"/>
    <xf numFmtId="0" fontId="211" fillId="0" borderId="0" applyProtection="0"/>
    <xf numFmtId="0" fontId="209" fillId="0" borderId="0" applyProtection="0"/>
    <xf numFmtId="0" fontId="209" fillId="0" borderId="0" applyProtection="0"/>
    <xf numFmtId="0" fontId="209" fillId="0" borderId="0" applyProtection="0"/>
    <xf numFmtId="0" fontId="203" fillId="46" borderId="32" applyNumberFormat="0" applyFont="0" applyAlignment="0" applyProtection="0"/>
    <xf numFmtId="9" fontId="206" fillId="0" borderId="6" applyNumberFormat="0" applyBorder="0"/>
    <xf numFmtId="0" fontId="203" fillId="0" borderId="0" applyFill="0" applyBorder="0" applyAlignment="0"/>
    <xf numFmtId="0" fontId="203" fillId="0" borderId="0" applyFill="0" applyBorder="0" applyAlignment="0"/>
    <xf numFmtId="0" fontId="69" fillId="0" borderId="0"/>
    <xf numFmtId="0" fontId="6" fillId="0" borderId="0"/>
    <xf numFmtId="0" fontId="69" fillId="0" borderId="0"/>
    <xf numFmtId="43" fontId="8" fillId="0" borderId="0" quotePrefix="1" applyFont="0" applyFill="0" applyBorder="0" applyAlignment="0">
      <protection locked="0"/>
    </xf>
    <xf numFmtId="0" fontId="79" fillId="0" borderId="0"/>
    <xf numFmtId="0" fontId="213" fillId="0" borderId="0"/>
    <xf numFmtId="0" fontId="213" fillId="0" borderId="0"/>
    <xf numFmtId="0" fontId="214" fillId="0" borderId="0"/>
    <xf numFmtId="0" fontId="8" fillId="0" borderId="0"/>
    <xf numFmtId="0" fontId="214" fillId="0" borderId="0"/>
    <xf numFmtId="0" fontId="49" fillId="0" borderId="0"/>
    <xf numFmtId="0" fontId="8" fillId="0" borderId="0"/>
    <xf numFmtId="0" fontId="215" fillId="0" borderId="0"/>
    <xf numFmtId="0" fontId="21" fillId="0" borderId="0"/>
    <xf numFmtId="0" fontId="171" fillId="0" borderId="0"/>
    <xf numFmtId="0" fontId="8" fillId="0" borderId="0"/>
    <xf numFmtId="0" fontId="74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9" fillId="0" borderId="0"/>
    <xf numFmtId="0" fontId="5" fillId="0" borderId="0"/>
    <xf numFmtId="0" fontId="9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6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8" fillId="0" borderId="0"/>
    <xf numFmtId="0" fontId="79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8" fillId="0" borderId="0">
      <alignment vertical="center"/>
    </xf>
    <xf numFmtId="0" fontId="7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2" fillId="0" borderId="0"/>
    <xf numFmtId="0" fontId="102" fillId="0" borderId="0"/>
    <xf numFmtId="0" fontId="214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214" fillId="0" borderId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 applyFont="0" applyFill="0" applyBorder="0" applyAlignment="0" applyProtection="0">
      <alignment horizontal="right"/>
    </xf>
    <xf numFmtId="0" fontId="8" fillId="0" borderId="0" applyFill="0" applyBorder="0" applyAlignment="0"/>
    <xf numFmtId="167" fontId="8" fillId="0" borderId="0" applyFill="0" applyBorder="0" applyAlignment="0"/>
    <xf numFmtId="168" fontId="8" fillId="0" borderId="0" applyFill="0" applyBorder="0" applyAlignment="0"/>
    <xf numFmtId="4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ill="0" applyBorder="0" applyAlignment="0"/>
    <xf numFmtId="2" fontId="8" fillId="0" borderId="0" applyFont="0" applyFill="0" applyBorder="0" applyAlignment="0" applyProtection="0"/>
    <xf numFmtId="0" fontId="8" fillId="0" borderId="0" applyFill="0" applyBorder="0" applyAlignment="0"/>
    <xf numFmtId="189" fontId="8" fillId="0" borderId="5"/>
    <xf numFmtId="0" fontId="8" fillId="0" borderId="0" applyNumberFormat="0" applyFill="0" applyAlignment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 applyFill="0" applyBorder="0" applyAlignment="0"/>
    <xf numFmtId="0" fontId="8" fillId="0" borderId="0" applyFill="0" applyBorder="0" applyAlignment="0"/>
    <xf numFmtId="0" fontId="8" fillId="0" borderId="7" applyNumberFormat="0" applyFont="0" applyFill="0" applyAlignment="0" applyProtection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/>
    <xf numFmtId="0" fontId="8" fillId="0" borderId="0" applyFill="0" applyBorder="0" applyAlignment="0"/>
    <xf numFmtId="0" fontId="8" fillId="0" borderId="0" applyFill="0" applyBorder="0" applyAlignment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quotePrefix="1" applyFont="0" applyFill="0" applyBorder="0" applyAlignment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79" fillId="0" borderId="0"/>
    <xf numFmtId="0" fontId="8" fillId="0" borderId="0"/>
    <xf numFmtId="0" fontId="5" fillId="0" borderId="0"/>
    <xf numFmtId="0" fontId="2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6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16" fillId="0" borderId="0"/>
    <xf numFmtId="0" fontId="102" fillId="0" borderId="0"/>
    <xf numFmtId="0" fontId="69" fillId="0" borderId="0"/>
    <xf numFmtId="0" fontId="2" fillId="0" borderId="0"/>
    <xf numFmtId="0" fontId="2" fillId="0" borderId="0"/>
    <xf numFmtId="0" fontId="2" fillId="0" borderId="0"/>
    <xf numFmtId="0" fontId="74" fillId="0" borderId="0"/>
    <xf numFmtId="0" fontId="7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2" fillId="0" borderId="0"/>
    <xf numFmtId="0" fontId="222" fillId="0" borderId="0"/>
    <xf numFmtId="0" fontId="1" fillId="0" borderId="0"/>
    <xf numFmtId="0" fontId="79" fillId="0" borderId="0"/>
    <xf numFmtId="0" fontId="92" fillId="0" borderId="0"/>
  </cellStyleXfs>
  <cellXfs count="216">
    <xf numFmtId="0" fontId="0" fillId="0" borderId="0" xfId="0"/>
    <xf numFmtId="0" fontId="64" fillId="0" borderId="0" xfId="0" applyFont="1"/>
    <xf numFmtId="0" fontId="9" fillId="0" borderId="0" xfId="113" applyFont="1"/>
    <xf numFmtId="0" fontId="10" fillId="0" borderId="0" xfId="113" applyFont="1"/>
    <xf numFmtId="14" fontId="9" fillId="0" borderId="0" xfId="113" applyNumberFormat="1" applyFont="1" applyAlignment="1"/>
    <xf numFmtId="14" fontId="9" fillId="0" borderId="0" xfId="113" applyNumberFormat="1" applyFont="1" applyBorder="1" applyAlignment="1"/>
    <xf numFmtId="0" fontId="9" fillId="0" borderId="0" xfId="113" applyFont="1" applyAlignment="1">
      <alignment horizontal="center"/>
    </xf>
    <xf numFmtId="0" fontId="12" fillId="0" borderId="0" xfId="113" applyFont="1" applyAlignment="1">
      <alignment horizontal="center"/>
    </xf>
    <xf numFmtId="0" fontId="13" fillId="0" borderId="0" xfId="113" applyFont="1" applyBorder="1" applyAlignment="1">
      <alignment horizontal="left"/>
    </xf>
    <xf numFmtId="0" fontId="14" fillId="0" borderId="0" xfId="113" applyFont="1" applyBorder="1"/>
    <xf numFmtId="0" fontId="15" fillId="0" borderId="5" xfId="113" applyFont="1" applyBorder="1" applyAlignment="1">
      <alignment horizontal="center" vertical="center" wrapText="1"/>
    </xf>
    <xf numFmtId="0" fontId="16" fillId="0" borderId="0" xfId="113" applyFont="1"/>
    <xf numFmtId="0" fontId="15" fillId="0" borderId="8" xfId="113" applyFont="1" applyBorder="1" applyAlignment="1">
      <alignment horizontal="center" vertical="center" wrapText="1"/>
    </xf>
    <xf numFmtId="49" fontId="19" fillId="0" borderId="9" xfId="113" applyNumberFormat="1" applyFont="1" applyBorder="1" applyAlignment="1">
      <alignment horizontal="center" vertical="center" wrapText="1"/>
    </xf>
    <xf numFmtId="0" fontId="19" fillId="0" borderId="9" xfId="113" applyFont="1" applyBorder="1" applyAlignment="1">
      <alignment horizontal="center" vertical="center" wrapText="1"/>
    </xf>
    <xf numFmtId="0" fontId="15" fillId="0" borderId="10" xfId="113" applyFont="1" applyBorder="1" applyAlignment="1">
      <alignment horizontal="center" vertical="center" wrapText="1"/>
    </xf>
    <xf numFmtId="0" fontId="20" fillId="0" borderId="3" xfId="113" applyFont="1" applyBorder="1" applyAlignment="1">
      <alignment horizontal="right" vertical="center" wrapText="1"/>
    </xf>
    <xf numFmtId="0" fontId="20" fillId="0" borderId="3" xfId="113" applyFont="1" applyBorder="1" applyAlignment="1">
      <alignment horizontal="center" vertical="center" wrapText="1"/>
    </xf>
    <xf numFmtId="0" fontId="16" fillId="0" borderId="0" xfId="113" applyFont="1" applyAlignment="1">
      <alignment horizontal="center"/>
    </xf>
    <xf numFmtId="0" fontId="65" fillId="0" borderId="5" xfId="113" applyNumberFormat="1" applyFont="1" applyBorder="1" applyAlignment="1">
      <alignment horizontal="center"/>
    </xf>
    <xf numFmtId="0" fontId="13" fillId="0" borderId="0" xfId="113" applyFont="1" applyBorder="1" applyAlignment="1"/>
    <xf numFmtId="0" fontId="64" fillId="0" borderId="0" xfId="0" applyFont="1" applyAlignment="1"/>
    <xf numFmtId="0" fontId="0" fillId="0" borderId="0" xfId="0" applyAlignment="1"/>
    <xf numFmtId="0" fontId="11" fillId="0" borderId="0" xfId="113" applyFont="1" applyBorder="1" applyAlignment="1"/>
    <xf numFmtId="0" fontId="12" fillId="0" borderId="0" xfId="113" applyFont="1" applyAlignment="1"/>
    <xf numFmtId="0" fontId="64" fillId="0" borderId="5" xfId="0" applyFont="1" applyBorder="1"/>
    <xf numFmtId="0" fontId="64" fillId="0" borderId="8" xfId="0" applyFont="1" applyBorder="1"/>
    <xf numFmtId="0" fontId="65" fillId="0" borderId="8" xfId="113" applyNumberFormat="1" applyFont="1" applyBorder="1" applyAlignment="1">
      <alignment horizontal="center"/>
    </xf>
    <xf numFmtId="0" fontId="65" fillId="0" borderId="11" xfId="113" applyNumberFormat="1" applyFont="1" applyBorder="1" applyAlignment="1"/>
    <xf numFmtId="0" fontId="65" fillId="0" borderId="12" xfId="113" applyNumberFormat="1" applyFont="1" applyBorder="1" applyAlignment="1"/>
    <xf numFmtId="0" fontId="64" fillId="0" borderId="0" xfId="0" applyFont="1" applyAlignment="1">
      <alignment horizontal="center"/>
    </xf>
    <xf numFmtId="0" fontId="66" fillId="0" borderId="0" xfId="0" applyFont="1" applyAlignment="1"/>
    <xf numFmtId="0" fontId="66" fillId="0" borderId="0" xfId="0" applyFont="1"/>
    <xf numFmtId="0" fontId="65" fillId="0" borderId="13" xfId="113" applyNumberFormat="1" applyFont="1" applyBorder="1" applyAlignment="1"/>
    <xf numFmtId="0" fontId="65" fillId="0" borderId="14" xfId="113" applyNumberFormat="1" applyFont="1" applyBorder="1" applyAlignment="1"/>
    <xf numFmtId="14" fontId="59" fillId="0" borderId="0" xfId="113" applyNumberFormat="1" applyFont="1" applyAlignment="1"/>
    <xf numFmtId="9" fontId="60" fillId="5" borderId="3" xfId="113" applyNumberFormat="1" applyFont="1" applyFill="1" applyBorder="1" applyAlignment="1">
      <alignment horizontal="right" wrapText="1"/>
    </xf>
    <xf numFmtId="0" fontId="64" fillId="0" borderId="0" xfId="0" applyFont="1" applyBorder="1" applyAlignment="1"/>
    <xf numFmtId="0" fontId="64" fillId="0" borderId="10" xfId="0" applyFont="1" applyBorder="1"/>
    <xf numFmtId="0" fontId="65" fillId="0" borderId="10" xfId="113" applyNumberFormat="1" applyFont="1" applyBorder="1" applyAlignment="1">
      <alignment horizontal="center"/>
    </xf>
    <xf numFmtId="0" fontId="65" fillId="0" borderId="15" xfId="113" applyNumberFormat="1" applyFont="1" applyBorder="1" applyAlignment="1"/>
    <xf numFmtId="0" fontId="65" fillId="0" borderId="16" xfId="113" applyNumberFormat="1" applyFont="1" applyBorder="1" applyAlignment="1"/>
    <xf numFmtId="49" fontId="59" fillId="0" borderId="0" xfId="113" applyNumberFormat="1" applyFont="1" applyBorder="1" applyAlignment="1"/>
    <xf numFmtId="49" fontId="12" fillId="0" borderId="0" xfId="113" applyNumberFormat="1" applyFont="1" applyBorder="1" applyAlignment="1"/>
    <xf numFmtId="1" fontId="9" fillId="0" borderId="0" xfId="113" applyNumberFormat="1" applyFont="1" applyBorder="1" applyAlignment="1">
      <alignment horizontal="center" vertical="center"/>
    </xf>
    <xf numFmtId="0" fontId="64" fillId="0" borderId="0" xfId="0" applyFont="1" applyAlignment="1">
      <alignment horizontal="left"/>
    </xf>
    <xf numFmtId="49" fontId="14" fillId="0" borderId="0" xfId="113" applyNumberFormat="1" applyFont="1" applyBorder="1"/>
    <xf numFmtId="0" fontId="97" fillId="0" borderId="0" xfId="113" applyFont="1" applyBorder="1" applyAlignment="1"/>
    <xf numFmtId="0" fontId="98" fillId="0" borderId="0" xfId="0" applyFont="1" applyAlignment="1">
      <alignment horizontal="right"/>
    </xf>
    <xf numFmtId="0" fontId="68" fillId="38" borderId="0" xfId="0" applyFont="1" applyFill="1"/>
    <xf numFmtId="0" fontId="64" fillId="38" borderId="0" xfId="0" applyFont="1" applyFill="1"/>
    <xf numFmtId="0" fontId="64" fillId="38" borderId="0" xfId="0" applyFont="1" applyFill="1" applyAlignment="1"/>
    <xf numFmtId="0" fontId="68" fillId="0" borderId="0" xfId="0" applyFont="1" applyFill="1"/>
    <xf numFmtId="0" fontId="64" fillId="0" borderId="0" xfId="0" applyFont="1" applyFill="1"/>
    <xf numFmtId="0" fontId="64" fillId="0" borderId="0" xfId="0" applyFont="1" applyFill="1" applyAlignment="1"/>
    <xf numFmtId="0" fontId="9" fillId="0" borderId="0" xfId="113" applyNumberFormat="1" applyFont="1" applyBorder="1" applyAlignment="1"/>
    <xf numFmtId="0" fontId="12" fillId="0" borderId="0" xfId="0" applyFont="1" applyFill="1"/>
    <xf numFmtId="0" fontId="9" fillId="0" borderId="0" xfId="0" applyFont="1" applyFill="1" applyAlignment="1"/>
    <xf numFmtId="0" fontId="99" fillId="39" borderId="0" xfId="0" applyFont="1" applyFill="1" applyAlignment="1"/>
    <xf numFmtId="0" fontId="99" fillId="39" borderId="0" xfId="119" applyNumberFormat="1" applyFont="1" applyFill="1" applyAlignment="1"/>
    <xf numFmtId="0" fontId="75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75" fillId="0" borderId="0" xfId="0" applyFont="1" applyFill="1"/>
    <xf numFmtId="0" fontId="100" fillId="39" borderId="0" xfId="119" applyFont="1" applyFill="1" applyAlignment="1">
      <alignment horizontal="center"/>
    </xf>
    <xf numFmtId="0" fontId="75" fillId="0" borderId="3" xfId="133" applyFont="1" applyFill="1" applyBorder="1" applyAlignment="1">
      <alignment horizontal="center"/>
    </xf>
    <xf numFmtId="0" fontId="10" fillId="0" borderId="8" xfId="129" applyFont="1" applyBorder="1" applyAlignment="1" applyProtection="1">
      <alignment horizontal="center"/>
    </xf>
    <xf numFmtId="0" fontId="67" fillId="0" borderId="8" xfId="120" applyNumberFormat="1" applyFont="1" applyFill="1" applyBorder="1" applyAlignment="1" applyProtection="1">
      <alignment horizontal="center" wrapText="1"/>
    </xf>
    <xf numFmtId="0" fontId="67" fillId="0" borderId="11" xfId="120" applyNumberFormat="1" applyFont="1" applyFill="1" applyBorder="1" applyAlignment="1" applyProtection="1">
      <alignment horizontal="left"/>
    </xf>
    <xf numFmtId="0" fontId="67" fillId="0" borderId="12" xfId="120" applyNumberFormat="1" applyFont="1" applyFill="1" applyBorder="1" applyAlignment="1" applyProtection="1">
      <alignment horizontal="left" wrapText="1"/>
    </xf>
    <xf numFmtId="0" fontId="78" fillId="0" borderId="8" xfId="120" applyFont="1" applyBorder="1"/>
    <xf numFmtId="0" fontId="10" fillId="0" borderId="8" xfId="122" applyFont="1" applyBorder="1" applyAlignment="1"/>
    <xf numFmtId="0" fontId="10" fillId="0" borderId="18" xfId="122" applyFont="1" applyBorder="1" applyAlignment="1">
      <alignment horizontal="center"/>
    </xf>
    <xf numFmtId="0" fontId="10" fillId="0" borderId="10" xfId="129" applyFont="1" applyBorder="1" applyAlignment="1" applyProtection="1">
      <alignment horizontal="center"/>
    </xf>
    <xf numFmtId="0" fontId="78" fillId="0" borderId="10" xfId="120" applyFont="1" applyBorder="1"/>
    <xf numFmtId="0" fontId="10" fillId="0" borderId="10" xfId="122" applyFont="1" applyBorder="1" applyAlignment="1"/>
    <xf numFmtId="0" fontId="61" fillId="0" borderId="18" xfId="129" applyFont="1" applyBorder="1" applyAlignment="1" applyProtection="1">
      <alignment horizontal="left"/>
    </xf>
    <xf numFmtId="0" fontId="67" fillId="0" borderId="18" xfId="120" applyNumberFormat="1" applyFont="1" applyFill="1" applyBorder="1" applyAlignment="1" applyProtection="1">
      <alignment horizontal="center" wrapText="1"/>
    </xf>
    <xf numFmtId="0" fontId="67" fillId="0" borderId="18" xfId="120" applyNumberFormat="1" applyFont="1" applyFill="1" applyBorder="1" applyAlignment="1" applyProtection="1">
      <alignment horizontal="left"/>
    </xf>
    <xf numFmtId="0" fontId="67" fillId="0" borderId="18" xfId="120" applyNumberFormat="1" applyFont="1" applyFill="1" applyBorder="1" applyAlignment="1" applyProtection="1">
      <alignment horizontal="left" wrapText="1"/>
    </xf>
    <xf numFmtId="0" fontId="67" fillId="0" borderId="18" xfId="120" applyFont="1" applyBorder="1" applyAlignment="1"/>
    <xf numFmtId="0" fontId="78" fillId="0" borderId="18" xfId="120" applyFont="1" applyBorder="1"/>
    <xf numFmtId="0" fontId="10" fillId="0" borderId="18" xfId="122" applyFont="1" applyBorder="1" applyAlignment="1"/>
    <xf numFmtId="0" fontId="9" fillId="0" borderId="0" xfId="129" applyFont="1" applyBorder="1" applyAlignment="1" applyProtection="1">
      <alignment horizontal="left"/>
    </xf>
    <xf numFmtId="0" fontId="67" fillId="0" borderId="0" xfId="120" applyNumberFormat="1" applyFont="1" applyFill="1" applyBorder="1" applyAlignment="1" applyProtection="1">
      <alignment horizontal="center" wrapText="1"/>
    </xf>
    <xf numFmtId="0" fontId="67" fillId="0" borderId="0" xfId="120" applyNumberFormat="1" applyFont="1" applyFill="1" applyBorder="1" applyAlignment="1" applyProtection="1">
      <alignment horizontal="left"/>
    </xf>
    <xf numFmtId="0" fontId="67" fillId="0" borderId="0" xfId="120" applyNumberFormat="1" applyFont="1" applyFill="1" applyBorder="1" applyAlignment="1" applyProtection="1">
      <alignment horizontal="left" wrapText="1"/>
    </xf>
    <xf numFmtId="0" fontId="67" fillId="0" borderId="0" xfId="120" applyFont="1" applyBorder="1" applyAlignment="1"/>
    <xf numFmtId="0" fontId="78" fillId="0" borderId="0" xfId="120" applyFont="1" applyBorder="1"/>
    <xf numFmtId="0" fontId="10" fillId="0" borderId="0" xfId="122" applyFont="1" applyBorder="1" applyAlignment="1"/>
    <xf numFmtId="0" fontId="10" fillId="0" borderId="0" xfId="122" applyFont="1" applyBorder="1" applyAlignment="1">
      <alignment horizontal="center"/>
    </xf>
    <xf numFmtId="0" fontId="10" fillId="0" borderId="0" xfId="129" applyFont="1" applyBorder="1" applyAlignment="1" applyProtection="1">
      <alignment horizontal="center"/>
    </xf>
    <xf numFmtId="0" fontId="49" fillId="0" borderId="0" xfId="129" applyFont="1" applyBorder="1" applyAlignment="1" applyProtection="1">
      <alignment horizontal="left"/>
    </xf>
    <xf numFmtId="0" fontId="10" fillId="0" borderId="5" xfId="129" applyFont="1" applyBorder="1" applyAlignment="1" applyProtection="1">
      <alignment horizontal="center"/>
    </xf>
    <xf numFmtId="0" fontId="67" fillId="0" borderId="19" xfId="120" applyNumberFormat="1" applyFont="1" applyFill="1" applyBorder="1" applyAlignment="1" applyProtection="1">
      <alignment horizontal="center" wrapText="1"/>
    </xf>
    <xf numFmtId="0" fontId="67" fillId="0" borderId="20" xfId="120" applyNumberFormat="1" applyFont="1" applyFill="1" applyBorder="1" applyAlignment="1" applyProtection="1">
      <alignment horizontal="left"/>
    </xf>
    <xf numFmtId="0" fontId="67" fillId="0" borderId="21" xfId="120" applyNumberFormat="1" applyFont="1" applyFill="1" applyBorder="1" applyAlignment="1" applyProtection="1">
      <alignment horizontal="left" wrapText="1"/>
    </xf>
    <xf numFmtId="0" fontId="78" fillId="0" borderId="5" xfId="120" applyFont="1" applyBorder="1"/>
    <xf numFmtId="0" fontId="10" fillId="0" borderId="5" xfId="122" applyFont="1" applyBorder="1" applyAlignment="1"/>
    <xf numFmtId="0" fontId="67" fillId="0" borderId="8" xfId="120" applyFont="1" applyBorder="1" applyAlignment="1">
      <alignment horizontal="center"/>
    </xf>
    <xf numFmtId="0" fontId="67" fillId="0" borderId="19" xfId="120" applyFont="1" applyBorder="1" applyAlignment="1">
      <alignment horizontal="center"/>
    </xf>
    <xf numFmtId="0" fontId="0" fillId="0" borderId="0" xfId="0" applyFill="1" applyBorder="1"/>
    <xf numFmtId="0" fontId="80" fillId="0" borderId="0" xfId="0" applyFont="1"/>
    <xf numFmtId="0" fontId="101" fillId="0" borderId="8" xfId="120" applyNumberFormat="1" applyFont="1" applyFill="1" applyBorder="1" applyAlignment="1" applyProtection="1">
      <alignment horizontal="center" wrapText="1"/>
    </xf>
    <xf numFmtId="0" fontId="101" fillId="0" borderId="0" xfId="120" applyNumberFormat="1" applyFont="1" applyFill="1" applyBorder="1" applyAlignment="1" applyProtection="1">
      <alignment horizontal="center" wrapText="1"/>
    </xf>
    <xf numFmtId="0" fontId="101" fillId="0" borderId="8" xfId="120" applyFont="1" applyBorder="1" applyAlignment="1">
      <alignment horizontal="center"/>
    </xf>
    <xf numFmtId="0" fontId="101" fillId="0" borderId="0" xfId="120" applyFont="1" applyBorder="1" applyAlignment="1"/>
    <xf numFmtId="0" fontId="49" fillId="0" borderId="0" xfId="129" applyFont="1" applyBorder="1" applyAlignment="1" applyProtection="1">
      <alignment horizontal="center"/>
    </xf>
    <xf numFmtId="0" fontId="0" fillId="0" borderId="0" xfId="0"/>
    <xf numFmtId="0" fontId="10" fillId="0" borderId="8" xfId="122" applyFont="1" applyBorder="1" applyAlignment="1">
      <alignment horizontal="center"/>
    </xf>
    <xf numFmtId="14" fontId="101" fillId="0" borderId="8" xfId="120" applyNumberFormat="1" applyFont="1" applyBorder="1" applyAlignment="1">
      <alignment horizontal="center"/>
    </xf>
    <xf numFmtId="0" fontId="61" fillId="0" borderId="60" xfId="129" applyFont="1" applyBorder="1" applyAlignment="1" applyProtection="1">
      <alignment horizontal="left"/>
    </xf>
    <xf numFmtId="0" fontId="101" fillId="0" borderId="60" xfId="120" applyNumberFormat="1" applyFont="1" applyFill="1" applyBorder="1" applyAlignment="1" applyProtection="1">
      <alignment horizontal="center" wrapText="1"/>
    </xf>
    <xf numFmtId="0" fontId="67" fillId="0" borderId="60" xfId="120" applyNumberFormat="1" applyFont="1" applyFill="1" applyBorder="1" applyAlignment="1" applyProtection="1">
      <alignment horizontal="left"/>
    </xf>
    <xf numFmtId="0" fontId="67" fillId="0" borderId="60" xfId="120" applyNumberFormat="1" applyFont="1" applyFill="1" applyBorder="1" applyAlignment="1" applyProtection="1">
      <alignment horizontal="left" wrapText="1"/>
    </xf>
    <xf numFmtId="0" fontId="101" fillId="0" borderId="60" xfId="120" applyFont="1" applyBorder="1" applyAlignment="1"/>
    <xf numFmtId="0" fontId="10" fillId="0" borderId="60" xfId="122" applyFont="1" applyBorder="1" applyAlignment="1"/>
    <xf numFmtId="0" fontId="10" fillId="0" borderId="60" xfId="122" applyFont="1" applyBorder="1" applyAlignment="1">
      <alignment horizontal="center"/>
    </xf>
    <xf numFmtId="0" fontId="217" fillId="0" borderId="0" xfId="0" applyFont="1" applyFill="1" applyBorder="1"/>
    <xf numFmtId="0" fontId="217" fillId="0" borderId="0" xfId="0" applyFont="1"/>
    <xf numFmtId="0" fontId="80" fillId="0" borderId="0" xfId="0" applyFont="1" applyFill="1" applyBorder="1"/>
    <xf numFmtId="0" fontId="218" fillId="0" borderId="0" xfId="129" applyFont="1" applyBorder="1" applyAlignment="1" applyProtection="1">
      <alignment horizontal="left"/>
    </xf>
    <xf numFmtId="0" fontId="219" fillId="0" borderId="0" xfId="120" applyNumberFormat="1" applyFont="1" applyFill="1" applyBorder="1" applyAlignment="1" applyProtection="1">
      <alignment horizontal="center" wrapText="1"/>
    </xf>
    <xf numFmtId="0" fontId="220" fillId="0" borderId="0" xfId="120" applyNumberFormat="1" applyFont="1" applyFill="1" applyBorder="1" applyAlignment="1" applyProtection="1">
      <alignment horizontal="left"/>
    </xf>
    <xf numFmtId="0" fontId="220" fillId="0" borderId="0" xfId="120" applyNumberFormat="1" applyFont="1" applyFill="1" applyBorder="1" applyAlignment="1" applyProtection="1">
      <alignment horizontal="left" wrapText="1"/>
    </xf>
    <xf numFmtId="0" fontId="219" fillId="0" borderId="0" xfId="120" applyFont="1" applyBorder="1" applyAlignment="1"/>
    <xf numFmtId="0" fontId="221" fillId="0" borderId="0" xfId="120" applyFont="1" applyBorder="1" applyAlignment="1"/>
    <xf numFmtId="0" fontId="176" fillId="0" borderId="0" xfId="122" applyFont="1" applyBorder="1" applyAlignment="1"/>
    <xf numFmtId="0" fontId="212" fillId="39" borderId="0" xfId="122" applyFont="1" applyFill="1" applyBorder="1" applyAlignment="1">
      <alignment horizontal="right"/>
    </xf>
    <xf numFmtId="0" fontId="212" fillId="39" borderId="0" xfId="122" applyFont="1" applyFill="1" applyBorder="1" applyAlignment="1">
      <alignment horizontal="left"/>
    </xf>
    <xf numFmtId="0" fontId="100" fillId="0" borderId="0" xfId="120" applyFont="1" applyBorder="1" applyAlignment="1">
      <alignment horizontal="right"/>
    </xf>
    <xf numFmtId="0" fontId="100" fillId="0" borderId="0" xfId="122" applyFont="1" applyBorder="1" applyAlignment="1">
      <alignment horizontal="left"/>
    </xf>
    <xf numFmtId="49" fontId="75" fillId="0" borderId="0" xfId="0" applyNumberFormat="1" applyFont="1" applyFill="1" applyAlignment="1">
      <alignment horizontal="left"/>
    </xf>
    <xf numFmtId="3" fontId="14" fillId="0" borderId="19" xfId="122" applyNumberFormat="1" applyFont="1" applyBorder="1" applyAlignment="1">
      <alignment horizontal="center"/>
    </xf>
    <xf numFmtId="3" fontId="14" fillId="0" borderId="8" xfId="122" applyNumberFormat="1" applyFont="1" applyBorder="1" applyAlignment="1">
      <alignment horizontal="center"/>
    </xf>
    <xf numFmtId="3" fontId="223" fillId="0" borderId="8" xfId="122" applyNumberFormat="1" applyFont="1" applyBorder="1" applyAlignment="1">
      <alignment horizontal="center"/>
    </xf>
    <xf numFmtId="3" fontId="14" fillId="0" borderId="10" xfId="122" applyNumberFormat="1" applyFont="1" applyBorder="1" applyAlignment="1">
      <alignment horizontal="center"/>
    </xf>
    <xf numFmtId="0" fontId="224" fillId="0" borderId="11" xfId="120" applyNumberFormat="1" applyFont="1" applyFill="1" applyBorder="1" applyAlignment="1" applyProtection="1">
      <alignment horizontal="left"/>
    </xf>
    <xf numFmtId="0" fontId="224" fillId="0" borderId="12" xfId="120" applyNumberFormat="1" applyFont="1" applyFill="1" applyBorder="1" applyAlignment="1" applyProtection="1">
      <alignment horizontal="left" wrapText="1"/>
    </xf>
    <xf numFmtId="0" fontId="64" fillId="0" borderId="11" xfId="0" applyFont="1" applyBorder="1" applyAlignment="1">
      <alignment horizontal="center"/>
    </xf>
    <xf numFmtId="0" fontId="64" fillId="0" borderId="22" xfId="0" applyFont="1" applyBorder="1" applyAlignment="1">
      <alignment horizontal="center"/>
    </xf>
    <xf numFmtId="0" fontId="64" fillId="0" borderId="12" xfId="0" applyFont="1" applyBorder="1" applyAlignment="1">
      <alignment horizontal="center"/>
    </xf>
    <xf numFmtId="0" fontId="64" fillId="0" borderId="15" xfId="0" applyFont="1" applyBorder="1" applyAlignment="1">
      <alignment horizontal="center"/>
    </xf>
    <xf numFmtId="0" fontId="64" fillId="0" borderId="26" xfId="0" applyFont="1" applyBorder="1" applyAlignment="1">
      <alignment horizontal="center"/>
    </xf>
    <xf numFmtId="0" fontId="64" fillId="0" borderId="16" xfId="0" applyFont="1" applyBorder="1" applyAlignment="1">
      <alignment horizontal="center"/>
    </xf>
    <xf numFmtId="0" fontId="64" fillId="0" borderId="0" xfId="0" applyFont="1" applyAlignment="1">
      <alignment horizontal="center"/>
    </xf>
    <xf numFmtId="0" fontId="64" fillId="0" borderId="13" xfId="0" applyFont="1" applyBorder="1" applyAlignment="1">
      <alignment horizontal="center"/>
    </xf>
    <xf numFmtId="0" fontId="64" fillId="0" borderId="27" xfId="0" applyFont="1" applyBorder="1" applyAlignment="1">
      <alignment horizontal="center"/>
    </xf>
    <xf numFmtId="0" fontId="64" fillId="0" borderId="14" xfId="0" applyFont="1" applyBorder="1" applyAlignment="1">
      <alignment horizontal="center"/>
    </xf>
    <xf numFmtId="0" fontId="15" fillId="0" borderId="20" xfId="113" applyFont="1" applyBorder="1" applyAlignment="1">
      <alignment horizontal="center" vertical="center" wrapText="1"/>
    </xf>
    <xf numFmtId="0" fontId="15" fillId="0" borderId="18" xfId="113" applyFont="1" applyBorder="1" applyAlignment="1">
      <alignment horizontal="center" vertical="center" wrapText="1"/>
    </xf>
    <xf numFmtId="0" fontId="15" fillId="0" borderId="21" xfId="113" applyFont="1" applyBorder="1" applyAlignment="1">
      <alignment horizontal="center" vertical="center" wrapText="1"/>
    </xf>
    <xf numFmtId="0" fontId="15" fillId="0" borderId="28" xfId="113" applyFont="1" applyBorder="1" applyAlignment="1">
      <alignment horizontal="center" vertical="center" wrapText="1"/>
    </xf>
    <xf numFmtId="0" fontId="15" fillId="0" borderId="0" xfId="113" applyFont="1" applyBorder="1" applyAlignment="1">
      <alignment horizontal="center" vertical="center" wrapText="1"/>
    </xf>
    <xf numFmtId="0" fontId="15" fillId="0" borderId="24" xfId="113" applyFont="1" applyBorder="1" applyAlignment="1">
      <alignment horizontal="center" vertical="center" wrapText="1"/>
    </xf>
    <xf numFmtId="0" fontId="15" fillId="0" borderId="29" xfId="113" applyFont="1" applyBorder="1" applyAlignment="1">
      <alignment horizontal="center" vertical="center" wrapText="1"/>
    </xf>
    <xf numFmtId="0" fontId="15" fillId="0" borderId="23" xfId="113" applyFont="1" applyBorder="1" applyAlignment="1">
      <alignment horizontal="center" vertical="center" wrapText="1"/>
    </xf>
    <xf numFmtId="0" fontId="15" fillId="0" borderId="25" xfId="113" applyFont="1" applyBorder="1" applyAlignment="1">
      <alignment horizontal="center" vertical="center" wrapText="1"/>
    </xf>
    <xf numFmtId="0" fontId="9" fillId="0" borderId="0" xfId="113" applyFont="1" applyAlignment="1">
      <alignment horizontal="center"/>
    </xf>
    <xf numFmtId="0" fontId="15" fillId="0" borderId="5" xfId="113" applyFont="1" applyBorder="1" applyAlignment="1">
      <alignment horizontal="center" vertical="center" wrapText="1"/>
    </xf>
    <xf numFmtId="0" fontId="15" fillId="0" borderId="8" xfId="113" applyFont="1" applyBorder="1" applyAlignment="1">
      <alignment horizontal="center" vertical="center" wrapText="1"/>
    </xf>
    <xf numFmtId="0" fontId="15" fillId="0" borderId="10" xfId="113" applyFont="1" applyBorder="1" applyAlignment="1">
      <alignment horizontal="center" vertical="center" wrapText="1"/>
    </xf>
    <xf numFmtId="0" fontId="16" fillId="0" borderId="5" xfId="113" applyFont="1" applyBorder="1" applyAlignment="1">
      <alignment horizontal="center" vertical="center" wrapText="1"/>
    </xf>
    <xf numFmtId="0" fontId="16" fillId="0" borderId="8" xfId="113" applyFont="1" applyBorder="1" applyAlignment="1">
      <alignment horizontal="center" vertical="center" wrapText="1"/>
    </xf>
    <xf numFmtId="0" fontId="16" fillId="0" borderId="10" xfId="113" applyFont="1" applyBorder="1" applyAlignment="1">
      <alignment horizontal="center" vertical="center" wrapText="1"/>
    </xf>
    <xf numFmtId="0" fontId="16" fillId="0" borderId="19" xfId="113" applyFont="1" applyBorder="1" applyAlignment="1">
      <alignment horizontal="center" vertical="center" wrapText="1"/>
    </xf>
    <xf numFmtId="0" fontId="16" fillId="0" borderId="17" xfId="113" applyFont="1" applyBorder="1" applyAlignment="1">
      <alignment horizontal="center" vertical="center" wrapText="1"/>
    </xf>
    <xf numFmtId="0" fontId="16" fillId="0" borderId="9" xfId="113" applyFont="1" applyBorder="1" applyAlignment="1">
      <alignment horizontal="center" vertical="center" wrapText="1"/>
    </xf>
    <xf numFmtId="9" fontId="17" fillId="0" borderId="3" xfId="113" applyNumberFormat="1" applyFont="1" applyBorder="1" applyAlignment="1">
      <alignment horizontal="center" vertical="center"/>
    </xf>
    <xf numFmtId="0" fontId="17" fillId="0" borderId="20" xfId="113" applyFont="1" applyBorder="1" applyAlignment="1">
      <alignment vertical="center" wrapText="1"/>
    </xf>
    <xf numFmtId="0" fontId="17" fillId="0" borderId="28" xfId="113" applyFont="1" applyBorder="1" applyAlignment="1">
      <alignment vertical="center" wrapText="1"/>
    </xf>
    <xf numFmtId="0" fontId="17" fillId="0" borderId="29" xfId="113" applyFont="1" applyBorder="1" applyAlignment="1">
      <alignment vertical="center" wrapText="1"/>
    </xf>
    <xf numFmtId="0" fontId="61" fillId="6" borderId="23" xfId="113" applyFont="1" applyFill="1" applyBorder="1" applyAlignment="1">
      <alignment horizontal="center" wrapText="1"/>
    </xf>
    <xf numFmtId="0" fontId="18" fillId="0" borderId="17" xfId="132" applyBorder="1" applyAlignment="1">
      <alignment horizontal="center" vertical="center" wrapText="1"/>
    </xf>
    <xf numFmtId="0" fontId="18" fillId="0" borderId="9" xfId="132" applyBorder="1" applyAlignment="1">
      <alignment horizontal="center" vertical="center" wrapText="1"/>
    </xf>
    <xf numFmtId="0" fontId="19" fillId="0" borderId="9" xfId="113" applyFont="1" applyBorder="1" applyAlignment="1">
      <alignment horizontal="center" vertical="center" wrapText="1"/>
    </xf>
    <xf numFmtId="14" fontId="9" fillId="0" borderId="0" xfId="113" applyNumberFormat="1" applyFont="1" applyBorder="1" applyAlignment="1">
      <alignment horizontal="center"/>
    </xf>
    <xf numFmtId="0" fontId="17" fillId="0" borderId="21" xfId="113" applyFont="1" applyBorder="1" applyAlignment="1">
      <alignment vertical="center" wrapText="1"/>
    </xf>
    <xf numFmtId="0" fontId="17" fillId="0" borderId="24" xfId="113" applyFont="1" applyBorder="1" applyAlignment="1">
      <alignment vertical="center" wrapText="1"/>
    </xf>
    <xf numFmtId="0" fontId="17" fillId="0" borderId="25" xfId="113" applyFont="1" applyBorder="1" applyAlignment="1">
      <alignment vertical="center" wrapText="1"/>
    </xf>
    <xf numFmtId="0" fontId="65" fillId="0" borderId="11" xfId="0" applyFont="1" applyBorder="1" applyAlignment="1">
      <alignment horizontal="center"/>
    </xf>
    <xf numFmtId="0" fontId="65" fillId="0" borderId="22" xfId="0" applyFont="1" applyBorder="1" applyAlignment="1">
      <alignment horizontal="center"/>
    </xf>
    <xf numFmtId="0" fontId="65" fillId="0" borderId="12" xfId="0" applyFont="1" applyBorder="1" applyAlignment="1">
      <alignment horizontal="center"/>
    </xf>
    <xf numFmtId="0" fontId="65" fillId="0" borderId="13" xfId="0" applyFont="1" applyBorder="1" applyAlignment="1">
      <alignment horizontal="center"/>
    </xf>
    <xf numFmtId="0" fontId="65" fillId="0" borderId="27" xfId="0" applyFont="1" applyBorder="1" applyAlignment="1">
      <alignment horizontal="center"/>
    </xf>
    <xf numFmtId="0" fontId="65" fillId="0" borderId="14" xfId="0" applyFont="1" applyBorder="1" applyAlignment="1">
      <alignment horizontal="center"/>
    </xf>
    <xf numFmtId="0" fontId="65" fillId="0" borderId="15" xfId="0" applyFont="1" applyBorder="1" applyAlignment="1">
      <alignment horizontal="center"/>
    </xf>
    <xf numFmtId="0" fontId="65" fillId="0" borderId="26" xfId="0" applyFont="1" applyBorder="1" applyAlignment="1">
      <alignment horizontal="center"/>
    </xf>
    <xf numFmtId="0" fontId="65" fillId="0" borderId="16" xfId="0" applyFont="1" applyBorder="1" applyAlignment="1">
      <alignment horizontal="center"/>
    </xf>
    <xf numFmtId="0" fontId="75" fillId="0" borderId="3" xfId="122" applyFont="1" applyFill="1" applyBorder="1" applyAlignment="1">
      <alignment horizontal="center" vertical="center"/>
    </xf>
    <xf numFmtId="0" fontId="75" fillId="0" borderId="3" xfId="122" applyFont="1" applyFill="1" applyBorder="1" applyAlignment="1">
      <alignment horizontal="center" vertical="center" wrapText="1"/>
    </xf>
    <xf numFmtId="0" fontId="75" fillId="0" borderId="30" xfId="122" applyFont="1" applyFill="1" applyBorder="1" applyAlignment="1">
      <alignment horizontal="left" vertical="center"/>
    </xf>
    <xf numFmtId="0" fontId="75" fillId="0" borderId="31" xfId="122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/>
    </xf>
    <xf numFmtId="0" fontId="76" fillId="0" borderId="0" xfId="0" applyFont="1" applyFill="1" applyBorder="1" applyAlignment="1">
      <alignment horizontal="center"/>
    </xf>
    <xf numFmtId="0" fontId="77" fillId="0" borderId="0" xfId="0" applyFont="1" applyFill="1" applyAlignment="1">
      <alignment horizontal="left"/>
    </xf>
    <xf numFmtId="0" fontId="10" fillId="0" borderId="11" xfId="122" applyFont="1" applyBorder="1" applyAlignment="1">
      <alignment horizontal="center"/>
    </xf>
    <xf numFmtId="0" fontId="10" fillId="0" borderId="22" xfId="122" applyFont="1" applyBorder="1" applyAlignment="1">
      <alignment horizontal="center"/>
    </xf>
    <xf numFmtId="0" fontId="10" fillId="0" borderId="12" xfId="122" applyFont="1" applyBorder="1" applyAlignment="1">
      <alignment horizontal="center"/>
    </xf>
    <xf numFmtId="0" fontId="75" fillId="0" borderId="3" xfId="122" applyFont="1" applyFill="1" applyBorder="1" applyAlignment="1">
      <alignment horizontal="center"/>
    </xf>
    <xf numFmtId="0" fontId="75" fillId="0" borderId="20" xfId="122" applyFont="1" applyFill="1" applyBorder="1" applyAlignment="1">
      <alignment horizontal="center" vertical="center" wrapText="1"/>
    </xf>
    <xf numFmtId="0" fontId="75" fillId="0" borderId="18" xfId="122" applyFont="1" applyFill="1" applyBorder="1" applyAlignment="1">
      <alignment horizontal="center" vertical="center" wrapText="1"/>
    </xf>
    <xf numFmtId="0" fontId="75" fillId="0" borderId="21" xfId="122" applyFont="1" applyFill="1" applyBorder="1" applyAlignment="1">
      <alignment horizontal="center" vertical="center" wrapText="1"/>
    </xf>
    <xf numFmtId="0" fontId="75" fillId="0" borderId="29" xfId="122" applyFont="1" applyFill="1" applyBorder="1" applyAlignment="1">
      <alignment horizontal="center" vertical="center" wrapText="1"/>
    </xf>
    <xf numFmtId="0" fontId="75" fillId="0" borderId="23" xfId="122" applyFont="1" applyFill="1" applyBorder="1" applyAlignment="1">
      <alignment horizontal="center" vertical="center" wrapText="1"/>
    </xf>
    <xf numFmtId="0" fontId="75" fillId="0" borderId="25" xfId="122" applyFont="1" applyFill="1" applyBorder="1" applyAlignment="1">
      <alignment horizontal="center" vertical="center" wrapText="1"/>
    </xf>
    <xf numFmtId="0" fontId="10" fillId="0" borderId="20" xfId="122" applyFont="1" applyBorder="1" applyAlignment="1">
      <alignment horizontal="center"/>
    </xf>
    <xf numFmtId="0" fontId="10" fillId="0" borderId="18" xfId="122" applyFont="1" applyBorder="1" applyAlignment="1">
      <alignment horizontal="center"/>
    </xf>
    <xf numFmtId="0" fontId="10" fillId="0" borderId="21" xfId="122" applyFont="1" applyBorder="1" applyAlignment="1">
      <alignment horizontal="center"/>
    </xf>
    <xf numFmtId="0" fontId="75" fillId="0" borderId="19" xfId="122" applyFont="1" applyFill="1" applyBorder="1" applyAlignment="1">
      <alignment horizontal="center" vertical="center" wrapText="1"/>
    </xf>
    <xf numFmtId="0" fontId="75" fillId="0" borderId="9" xfId="122" applyFont="1" applyFill="1" applyBorder="1" applyAlignment="1">
      <alignment horizontal="center" vertical="center" wrapText="1"/>
    </xf>
    <xf numFmtId="0" fontId="75" fillId="0" borderId="59" xfId="122" applyFont="1" applyFill="1" applyBorder="1" applyAlignment="1">
      <alignment horizontal="center" vertical="center" wrapText="1"/>
    </xf>
    <xf numFmtId="0" fontId="75" fillId="0" borderId="59" xfId="122" applyFont="1" applyFill="1" applyBorder="1" applyAlignment="1">
      <alignment horizontal="center" vertical="center"/>
    </xf>
    <xf numFmtId="0" fontId="75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75" fillId="0" borderId="57" xfId="122" applyFont="1" applyFill="1" applyBorder="1" applyAlignment="1">
      <alignment horizontal="left" vertical="center"/>
    </xf>
    <xf numFmtId="0" fontId="75" fillId="0" borderId="58" xfId="122" applyFont="1" applyFill="1" applyBorder="1" applyAlignment="1">
      <alignment horizontal="left" vertical="center"/>
    </xf>
  </cellXfs>
  <cellStyles count="1100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7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 3" xfId="1099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8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2 2" xfId="703"/>
    <cellStyle name="Normal 5 12 2 2" xfId="889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5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57" t="s">
        <v>5</v>
      </c>
      <c r="B1" s="157"/>
      <c r="C1" s="157"/>
      <c r="D1" s="157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57" t="s">
        <v>6</v>
      </c>
      <c r="B2" s="157"/>
      <c r="C2" s="157"/>
      <c r="D2" s="157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75" t="s">
        <v>3</v>
      </c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71" t="s">
        <v>2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F5" s="46"/>
    </row>
    <row r="6" spans="1:32" s="11" customFormat="1" ht="17.25" customHeight="1">
      <c r="A6" s="158" t="s">
        <v>4</v>
      </c>
      <c r="B6" s="10"/>
      <c r="C6" s="161" t="s">
        <v>8</v>
      </c>
      <c r="D6" s="168" t="s">
        <v>9</v>
      </c>
      <c r="E6" s="176" t="s">
        <v>10</v>
      </c>
      <c r="F6" s="164" t="s">
        <v>11</v>
      </c>
      <c r="G6" s="161" t="s">
        <v>12</v>
      </c>
      <c r="H6" s="164" t="s">
        <v>13</v>
      </c>
      <c r="I6" s="167" t="s">
        <v>14</v>
      </c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 t="s">
        <v>15</v>
      </c>
      <c r="Y6" s="167"/>
      <c r="Z6" s="167"/>
      <c r="AA6" s="148" t="s">
        <v>16</v>
      </c>
      <c r="AB6" s="149"/>
      <c r="AC6" s="149"/>
      <c r="AD6" s="150"/>
    </row>
    <row r="7" spans="1:32" s="11" customFormat="1" ht="63.75" customHeight="1">
      <c r="A7" s="159"/>
      <c r="B7" s="12"/>
      <c r="C7" s="162"/>
      <c r="D7" s="169"/>
      <c r="E7" s="177"/>
      <c r="F7" s="165"/>
      <c r="G7" s="162"/>
      <c r="H7" s="172"/>
      <c r="I7" s="13" t="s">
        <v>31</v>
      </c>
      <c r="J7" s="14" t="s">
        <v>34</v>
      </c>
      <c r="K7" s="174" t="s">
        <v>32</v>
      </c>
      <c r="L7" s="174"/>
      <c r="M7" s="174"/>
      <c r="N7" s="174"/>
      <c r="O7" s="174" t="s">
        <v>33</v>
      </c>
      <c r="P7" s="174"/>
      <c r="Q7" s="174"/>
      <c r="R7" s="174"/>
      <c r="S7" s="174" t="s">
        <v>35</v>
      </c>
      <c r="T7" s="174"/>
      <c r="U7" s="174"/>
      <c r="V7" s="174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60"/>
      <c r="B8" s="15"/>
      <c r="C8" s="163"/>
      <c r="D8" s="170"/>
      <c r="E8" s="178"/>
      <c r="F8" s="166"/>
      <c r="G8" s="163"/>
      <c r="H8" s="173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45"/>
      <c r="AB9" s="146"/>
      <c r="AC9" s="146"/>
      <c r="AD9" s="147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38"/>
      <c r="AB10" s="139"/>
      <c r="AC10" s="139"/>
      <c r="AD10" s="140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38"/>
      <c r="AB11" s="139"/>
      <c r="AC11" s="139"/>
      <c r="AD11" s="140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38"/>
      <c r="AB12" s="139"/>
      <c r="AC12" s="139"/>
      <c r="AD12" s="140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38"/>
      <c r="AB13" s="139"/>
      <c r="AC13" s="139"/>
      <c r="AD13" s="140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38"/>
      <c r="AB14" s="139"/>
      <c r="AC14" s="139"/>
      <c r="AD14" s="140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38"/>
      <c r="AB15" s="139"/>
      <c r="AC15" s="139"/>
      <c r="AD15" s="140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38"/>
      <c r="AB16" s="139"/>
      <c r="AC16" s="139"/>
      <c r="AD16" s="140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38"/>
      <c r="AB17" s="139"/>
      <c r="AC17" s="139"/>
      <c r="AD17" s="140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38"/>
      <c r="AB18" s="139"/>
      <c r="AC18" s="139"/>
      <c r="AD18" s="140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38"/>
      <c r="AB19" s="139"/>
      <c r="AC19" s="139"/>
      <c r="AD19" s="140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38"/>
      <c r="AB20" s="139"/>
      <c r="AC20" s="139"/>
      <c r="AD20" s="140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38"/>
      <c r="AB21" s="139"/>
      <c r="AC21" s="139"/>
      <c r="AD21" s="140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38"/>
      <c r="AB22" s="139"/>
      <c r="AC22" s="139"/>
      <c r="AD22" s="140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1"/>
      <c r="AB23" s="142"/>
      <c r="AC23" s="142"/>
      <c r="AD23" s="143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44" t="s">
        <v>30</v>
      </c>
      <c r="T24" s="144"/>
      <c r="U24" s="144"/>
      <c r="V24" s="144"/>
      <c r="W24" s="144"/>
      <c r="X24" s="144"/>
      <c r="Y24" s="144"/>
      <c r="Z24" s="144"/>
      <c r="AA24" s="14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44" t="s">
        <v>22</v>
      </c>
      <c r="L25" s="144"/>
      <c r="M25" s="144"/>
      <c r="N25" s="144"/>
      <c r="O25" s="144"/>
      <c r="P25" s="144"/>
      <c r="Q25" s="144"/>
      <c r="R25" s="144"/>
      <c r="T25" s="21"/>
      <c r="U25" s="21"/>
      <c r="V25" s="144" t="s">
        <v>23</v>
      </c>
      <c r="W25" s="144"/>
      <c r="X25" s="144"/>
      <c r="Y25" s="144"/>
      <c r="Z25" s="144"/>
      <c r="AA25" s="14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44" t="s">
        <v>24</v>
      </c>
      <c r="L26" s="144"/>
      <c r="M26" s="144"/>
      <c r="N26" s="144"/>
      <c r="O26" s="144"/>
      <c r="P26" s="144"/>
      <c r="Q26" s="144"/>
      <c r="R26" s="144"/>
      <c r="S26" s="30"/>
      <c r="T26" s="30"/>
      <c r="U26" s="30"/>
      <c r="V26" s="144" t="s">
        <v>24</v>
      </c>
      <c r="W26" s="144"/>
      <c r="X26" s="144"/>
      <c r="Y26" s="144"/>
      <c r="Z26" s="144"/>
      <c r="AA26" s="14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45"/>
      <c r="AB32" s="146"/>
      <c r="AC32" s="146"/>
      <c r="AD32" s="147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38"/>
      <c r="AB33" s="139"/>
      <c r="AC33" s="139"/>
      <c r="AD33" s="140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38"/>
      <c r="AB34" s="139"/>
      <c r="AC34" s="139"/>
      <c r="AD34" s="140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38"/>
      <c r="AB35" s="139"/>
      <c r="AC35" s="139"/>
      <c r="AD35" s="140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38"/>
      <c r="AB36" s="139"/>
      <c r="AC36" s="139"/>
      <c r="AD36" s="140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38"/>
      <c r="AB37" s="139"/>
      <c r="AC37" s="139"/>
      <c r="AD37" s="140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38"/>
      <c r="AB38" s="139"/>
      <c r="AC38" s="139"/>
      <c r="AD38" s="140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38"/>
      <c r="AB39" s="139"/>
      <c r="AC39" s="139"/>
      <c r="AD39" s="140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38"/>
      <c r="AB40" s="139"/>
      <c r="AC40" s="139"/>
      <c r="AD40" s="140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38"/>
      <c r="AB41" s="139"/>
      <c r="AC41" s="139"/>
      <c r="AD41" s="140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38"/>
      <c r="AB42" s="139"/>
      <c r="AC42" s="139"/>
      <c r="AD42" s="140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38"/>
      <c r="AB43" s="139"/>
      <c r="AC43" s="139"/>
      <c r="AD43" s="140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38"/>
      <c r="AB44" s="139"/>
      <c r="AC44" s="139"/>
      <c r="AD44" s="140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38"/>
      <c r="AB45" s="139"/>
      <c r="AC45" s="139"/>
      <c r="AD45" s="140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1"/>
      <c r="AB46" s="142"/>
      <c r="AC46" s="142"/>
      <c r="AD46" s="143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44" t="s">
        <v>30</v>
      </c>
      <c r="T47" s="144"/>
      <c r="U47" s="144"/>
      <c r="V47" s="144"/>
      <c r="W47" s="144"/>
      <c r="X47" s="144"/>
      <c r="Y47" s="144"/>
      <c r="Z47" s="144"/>
      <c r="AA47" s="14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44" t="s">
        <v>22</v>
      </c>
      <c r="L48" s="144"/>
      <c r="M48" s="144"/>
      <c r="N48" s="144"/>
      <c r="O48" s="144"/>
      <c r="P48" s="144"/>
      <c r="Q48" s="144"/>
      <c r="R48" s="144"/>
      <c r="T48" s="21"/>
      <c r="U48" s="21"/>
      <c r="V48" s="144" t="s">
        <v>23</v>
      </c>
      <c r="W48" s="144"/>
      <c r="X48" s="144"/>
      <c r="Y48" s="144"/>
      <c r="Z48" s="144"/>
      <c r="AA48" s="14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44" t="s">
        <v>24</v>
      </c>
      <c r="L49" s="144"/>
      <c r="M49" s="144"/>
      <c r="N49" s="144"/>
      <c r="O49" s="144"/>
      <c r="P49" s="144"/>
      <c r="Q49" s="144"/>
      <c r="R49" s="144"/>
      <c r="S49" s="30"/>
      <c r="T49" s="30"/>
      <c r="U49" s="30"/>
      <c r="V49" s="144" t="s">
        <v>24</v>
      </c>
      <c r="W49" s="144"/>
      <c r="X49" s="144"/>
      <c r="Y49" s="144"/>
      <c r="Z49" s="144"/>
      <c r="AA49" s="14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45"/>
      <c r="AB55" s="146"/>
      <c r="AC55" s="146"/>
      <c r="AD55" s="147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38"/>
      <c r="AB56" s="139"/>
      <c r="AC56" s="139"/>
      <c r="AD56" s="140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38"/>
      <c r="AB57" s="139"/>
      <c r="AC57" s="139"/>
      <c r="AD57" s="140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38"/>
      <c r="AB58" s="139"/>
      <c r="AC58" s="139"/>
      <c r="AD58" s="140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38"/>
      <c r="AB59" s="139"/>
      <c r="AC59" s="139"/>
      <c r="AD59" s="140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38"/>
      <c r="AB60" s="139"/>
      <c r="AC60" s="139"/>
      <c r="AD60" s="140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38"/>
      <c r="AB61" s="139"/>
      <c r="AC61" s="139"/>
      <c r="AD61" s="140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38"/>
      <c r="AB62" s="139"/>
      <c r="AC62" s="139"/>
      <c r="AD62" s="140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38"/>
      <c r="AB63" s="139"/>
      <c r="AC63" s="139"/>
      <c r="AD63" s="140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38"/>
      <c r="AB64" s="139"/>
      <c r="AC64" s="139"/>
      <c r="AD64" s="140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38"/>
      <c r="AB65" s="139"/>
      <c r="AC65" s="139"/>
      <c r="AD65" s="140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38"/>
      <c r="AB66" s="139"/>
      <c r="AC66" s="139"/>
      <c r="AD66" s="140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38"/>
      <c r="AB67" s="139"/>
      <c r="AC67" s="139"/>
      <c r="AD67" s="140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38"/>
      <c r="AB68" s="139"/>
      <c r="AC68" s="139"/>
      <c r="AD68" s="140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41"/>
      <c r="AB69" s="142"/>
      <c r="AC69" s="142"/>
      <c r="AD69" s="143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44" t="s">
        <v>30</v>
      </c>
      <c r="T70" s="144"/>
      <c r="U70" s="144"/>
      <c r="V70" s="144"/>
      <c r="W70" s="144"/>
      <c r="X70" s="144"/>
      <c r="Y70" s="144"/>
      <c r="Z70" s="144"/>
      <c r="AA70" s="14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44" t="s">
        <v>22</v>
      </c>
      <c r="L71" s="144"/>
      <c r="M71" s="144"/>
      <c r="N71" s="144"/>
      <c r="O71" s="144"/>
      <c r="P71" s="144"/>
      <c r="Q71" s="144"/>
      <c r="R71" s="144"/>
      <c r="T71" s="21"/>
      <c r="U71" s="21"/>
      <c r="V71" s="144" t="s">
        <v>23</v>
      </c>
      <c r="W71" s="144"/>
      <c r="X71" s="144"/>
      <c r="Y71" s="144"/>
      <c r="Z71" s="144"/>
      <c r="AA71" s="14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44" t="s">
        <v>24</v>
      </c>
      <c r="L72" s="144"/>
      <c r="M72" s="144"/>
      <c r="N72" s="144"/>
      <c r="O72" s="144"/>
      <c r="P72" s="144"/>
      <c r="Q72" s="144"/>
      <c r="R72" s="144"/>
      <c r="S72" s="30"/>
      <c r="T72" s="30"/>
      <c r="U72" s="30"/>
      <c r="V72" s="144" t="s">
        <v>24</v>
      </c>
      <c r="W72" s="144"/>
      <c r="X72" s="144"/>
      <c r="Y72" s="144"/>
      <c r="Z72" s="144"/>
      <c r="AA72" s="14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45"/>
      <c r="AB78" s="146"/>
      <c r="AC78" s="146"/>
      <c r="AD78" s="147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38"/>
      <c r="AB79" s="139"/>
      <c r="AC79" s="139"/>
      <c r="AD79" s="140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38"/>
      <c r="AB80" s="139"/>
      <c r="AC80" s="139"/>
      <c r="AD80" s="140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38"/>
      <c r="AB81" s="139"/>
      <c r="AC81" s="139"/>
      <c r="AD81" s="140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38"/>
      <c r="AB82" s="139"/>
      <c r="AC82" s="139"/>
      <c r="AD82" s="140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38"/>
      <c r="AB83" s="139"/>
      <c r="AC83" s="139"/>
      <c r="AD83" s="140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38"/>
      <c r="AB84" s="139"/>
      <c r="AC84" s="139"/>
      <c r="AD84" s="140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38"/>
      <c r="AB85" s="139"/>
      <c r="AC85" s="139"/>
      <c r="AD85" s="140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38"/>
      <c r="AB86" s="139"/>
      <c r="AC86" s="139"/>
      <c r="AD86" s="140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38"/>
      <c r="AB87" s="139"/>
      <c r="AC87" s="139"/>
      <c r="AD87" s="140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38"/>
      <c r="AB88" s="139"/>
      <c r="AC88" s="139"/>
      <c r="AD88" s="140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38"/>
      <c r="AB89" s="139"/>
      <c r="AC89" s="139"/>
      <c r="AD89" s="140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38"/>
      <c r="AB90" s="139"/>
      <c r="AC90" s="139"/>
      <c r="AD90" s="140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38"/>
      <c r="AB91" s="139"/>
      <c r="AC91" s="139"/>
      <c r="AD91" s="140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41"/>
      <c r="AB92" s="142"/>
      <c r="AC92" s="142"/>
      <c r="AD92" s="143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44" t="s">
        <v>30</v>
      </c>
      <c r="T93" s="144"/>
      <c r="U93" s="144"/>
      <c r="V93" s="144"/>
      <c r="W93" s="144"/>
      <c r="X93" s="144"/>
      <c r="Y93" s="144"/>
      <c r="Z93" s="144"/>
      <c r="AA93" s="14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44" t="s">
        <v>22</v>
      </c>
      <c r="L94" s="144"/>
      <c r="M94" s="144"/>
      <c r="N94" s="144"/>
      <c r="O94" s="144"/>
      <c r="P94" s="144"/>
      <c r="Q94" s="144"/>
      <c r="R94" s="144"/>
      <c r="T94" s="21"/>
      <c r="U94" s="21"/>
      <c r="V94" s="144" t="s">
        <v>23</v>
      </c>
      <c r="W94" s="144"/>
      <c r="X94" s="144"/>
      <c r="Y94" s="144"/>
      <c r="Z94" s="144"/>
      <c r="AA94" s="14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44" t="s">
        <v>24</v>
      </c>
      <c r="L95" s="144"/>
      <c r="M95" s="144"/>
      <c r="N95" s="144"/>
      <c r="O95" s="144"/>
      <c r="P95" s="144"/>
      <c r="Q95" s="144"/>
      <c r="R95" s="144"/>
      <c r="S95" s="30"/>
      <c r="T95" s="30"/>
      <c r="U95" s="30"/>
      <c r="V95" s="144" t="s">
        <v>24</v>
      </c>
      <c r="W95" s="144"/>
      <c r="X95" s="144"/>
      <c r="Y95" s="144"/>
      <c r="Z95" s="144"/>
      <c r="AA95" s="14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3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57" t="s">
        <v>5</v>
      </c>
      <c r="B1" s="157"/>
      <c r="C1" s="157"/>
      <c r="D1" s="157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57" t="s">
        <v>6</v>
      </c>
      <c r="B2" s="157"/>
      <c r="C2" s="157"/>
      <c r="D2" s="157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75" t="s">
        <v>3</v>
      </c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71" t="s">
        <v>2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F5" s="46"/>
    </row>
    <row r="6" spans="1:32" s="11" customFormat="1" ht="17.25" customHeight="1">
      <c r="A6" s="158" t="s">
        <v>4</v>
      </c>
      <c r="B6" s="10"/>
      <c r="C6" s="161" t="s">
        <v>8</v>
      </c>
      <c r="D6" s="168" t="s">
        <v>9</v>
      </c>
      <c r="E6" s="176" t="s">
        <v>10</v>
      </c>
      <c r="F6" s="164" t="s">
        <v>11</v>
      </c>
      <c r="G6" s="161" t="s">
        <v>12</v>
      </c>
      <c r="H6" s="164" t="s">
        <v>13</v>
      </c>
      <c r="I6" s="167" t="s">
        <v>14</v>
      </c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 t="s">
        <v>15</v>
      </c>
      <c r="Y6" s="167"/>
      <c r="Z6" s="167"/>
      <c r="AA6" s="148" t="s">
        <v>16</v>
      </c>
      <c r="AB6" s="149"/>
      <c r="AC6" s="149"/>
      <c r="AD6" s="150"/>
    </row>
    <row r="7" spans="1:32" s="11" customFormat="1" ht="63.75" customHeight="1">
      <c r="A7" s="159"/>
      <c r="B7" s="12"/>
      <c r="C7" s="162"/>
      <c r="D7" s="169"/>
      <c r="E7" s="177"/>
      <c r="F7" s="165"/>
      <c r="G7" s="162"/>
      <c r="H7" s="172"/>
      <c r="I7" s="13" t="s">
        <v>31</v>
      </c>
      <c r="J7" s="14" t="s">
        <v>34</v>
      </c>
      <c r="K7" s="174" t="s">
        <v>32</v>
      </c>
      <c r="L7" s="174"/>
      <c r="M7" s="174"/>
      <c r="N7" s="174"/>
      <c r="O7" s="174" t="s">
        <v>33</v>
      </c>
      <c r="P7" s="174"/>
      <c r="Q7" s="174"/>
      <c r="R7" s="174"/>
      <c r="S7" s="174" t="s">
        <v>35</v>
      </c>
      <c r="T7" s="174"/>
      <c r="U7" s="174"/>
      <c r="V7" s="174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60"/>
      <c r="B8" s="15"/>
      <c r="C8" s="163"/>
      <c r="D8" s="170"/>
      <c r="E8" s="178"/>
      <c r="F8" s="166"/>
      <c r="G8" s="163"/>
      <c r="H8" s="173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82" t="e">
        <f>IF(ISNA(VLOOKUP($B9,#REF!,AA$4,0))=FALSE,VLOOKUP($B9,#REF!,AA$4,0),"")</f>
        <v>#REF!</v>
      </c>
      <c r="AB9" s="183" t="e">
        <f>IF(ISNA(VLOOKUP($B9,#REF!,AB$4,0))=FALSE,VLOOKUP($B9,#REF!,AB$4,0),"")</f>
        <v>#REF!</v>
      </c>
      <c r="AC9" s="183" t="e">
        <f>IF(ISNA(VLOOKUP($B9,#REF!,AC$4,0))=FALSE,VLOOKUP($B9,#REF!,AC$4,0),"")</f>
        <v>#REF!</v>
      </c>
      <c r="AD9" s="184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79" t="e">
        <f>IF(ISNA(VLOOKUP($B10,#REF!,AA$4,0))=FALSE,VLOOKUP($B10,#REF!,AA$4,0),"")</f>
        <v>#REF!</v>
      </c>
      <c r="AB10" s="180" t="e">
        <f>IF(ISNA(VLOOKUP($B10,#REF!,AB$4,0))=FALSE,VLOOKUP($B10,#REF!,AB$4,0),"")</f>
        <v>#REF!</v>
      </c>
      <c r="AC10" s="180" t="e">
        <f>IF(ISNA(VLOOKUP($B10,#REF!,AC$4,0))=FALSE,VLOOKUP($B10,#REF!,AC$4,0),"")</f>
        <v>#REF!</v>
      </c>
      <c r="AD10" s="181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79" t="e">
        <f>IF(ISNA(VLOOKUP($B11,#REF!,AA$4,0))=FALSE,VLOOKUP($B11,#REF!,AA$4,0),"")</f>
        <v>#REF!</v>
      </c>
      <c r="AB11" s="180" t="e">
        <f>IF(ISNA(VLOOKUP($B11,#REF!,AB$4,0))=FALSE,VLOOKUP($B11,#REF!,AB$4,0),"")</f>
        <v>#REF!</v>
      </c>
      <c r="AC11" s="180" t="e">
        <f>IF(ISNA(VLOOKUP($B11,#REF!,AC$4,0))=FALSE,VLOOKUP($B11,#REF!,AC$4,0),"")</f>
        <v>#REF!</v>
      </c>
      <c r="AD11" s="181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79" t="e">
        <f>IF(ISNA(VLOOKUP($B12,#REF!,AA$4,0))=FALSE,VLOOKUP($B12,#REF!,AA$4,0),"")</f>
        <v>#REF!</v>
      </c>
      <c r="AB12" s="180" t="e">
        <f>IF(ISNA(VLOOKUP($B12,#REF!,AB$4,0))=FALSE,VLOOKUP($B12,#REF!,AB$4,0),"")</f>
        <v>#REF!</v>
      </c>
      <c r="AC12" s="180" t="e">
        <f>IF(ISNA(VLOOKUP($B12,#REF!,AC$4,0))=FALSE,VLOOKUP($B12,#REF!,AC$4,0),"")</f>
        <v>#REF!</v>
      </c>
      <c r="AD12" s="181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79" t="e">
        <f>IF(ISNA(VLOOKUP($B13,#REF!,AA$4,0))=FALSE,VLOOKUP($B13,#REF!,AA$4,0),"")</f>
        <v>#REF!</v>
      </c>
      <c r="AB13" s="180" t="e">
        <f>IF(ISNA(VLOOKUP($B13,#REF!,AB$4,0))=FALSE,VLOOKUP($B13,#REF!,AB$4,0),"")</f>
        <v>#REF!</v>
      </c>
      <c r="AC13" s="180" t="e">
        <f>IF(ISNA(VLOOKUP($B13,#REF!,AC$4,0))=FALSE,VLOOKUP($B13,#REF!,AC$4,0),"")</f>
        <v>#REF!</v>
      </c>
      <c r="AD13" s="181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79" t="e">
        <f>IF(ISNA(VLOOKUP($B14,#REF!,AA$4,0))=FALSE,VLOOKUP($B14,#REF!,AA$4,0),"")</f>
        <v>#REF!</v>
      </c>
      <c r="AB14" s="180" t="e">
        <f>IF(ISNA(VLOOKUP($B14,#REF!,AB$4,0))=FALSE,VLOOKUP($B14,#REF!,AB$4,0),"")</f>
        <v>#REF!</v>
      </c>
      <c r="AC14" s="180" t="e">
        <f>IF(ISNA(VLOOKUP($B14,#REF!,AC$4,0))=FALSE,VLOOKUP($B14,#REF!,AC$4,0),"")</f>
        <v>#REF!</v>
      </c>
      <c r="AD14" s="181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79" t="e">
        <f>IF(ISNA(VLOOKUP($B15,#REF!,AA$4,0))=FALSE,VLOOKUP($B15,#REF!,AA$4,0),"")</f>
        <v>#REF!</v>
      </c>
      <c r="AB15" s="180" t="e">
        <f>IF(ISNA(VLOOKUP($B15,#REF!,AB$4,0))=FALSE,VLOOKUP($B15,#REF!,AB$4,0),"")</f>
        <v>#REF!</v>
      </c>
      <c r="AC15" s="180" t="e">
        <f>IF(ISNA(VLOOKUP($B15,#REF!,AC$4,0))=FALSE,VLOOKUP($B15,#REF!,AC$4,0),"")</f>
        <v>#REF!</v>
      </c>
      <c r="AD15" s="181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79" t="e">
        <f>IF(ISNA(VLOOKUP($B16,#REF!,AA$4,0))=FALSE,VLOOKUP($B16,#REF!,AA$4,0),"")</f>
        <v>#REF!</v>
      </c>
      <c r="AB16" s="180" t="e">
        <f>IF(ISNA(VLOOKUP($B16,#REF!,AB$4,0))=FALSE,VLOOKUP($B16,#REF!,AB$4,0),"")</f>
        <v>#REF!</v>
      </c>
      <c r="AC16" s="180" t="e">
        <f>IF(ISNA(VLOOKUP($B16,#REF!,AC$4,0))=FALSE,VLOOKUP($B16,#REF!,AC$4,0),"")</f>
        <v>#REF!</v>
      </c>
      <c r="AD16" s="181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79" t="e">
        <f>IF(ISNA(VLOOKUP($B17,#REF!,AA$4,0))=FALSE,VLOOKUP($B17,#REF!,AA$4,0),"")</f>
        <v>#REF!</v>
      </c>
      <c r="AB17" s="180" t="e">
        <f>IF(ISNA(VLOOKUP($B17,#REF!,AB$4,0))=FALSE,VLOOKUP($B17,#REF!,AB$4,0),"")</f>
        <v>#REF!</v>
      </c>
      <c r="AC17" s="180" t="e">
        <f>IF(ISNA(VLOOKUP($B17,#REF!,AC$4,0))=FALSE,VLOOKUP($B17,#REF!,AC$4,0),"")</f>
        <v>#REF!</v>
      </c>
      <c r="AD17" s="181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79" t="e">
        <f>IF(ISNA(VLOOKUP($B18,#REF!,AA$4,0))=FALSE,VLOOKUP($B18,#REF!,AA$4,0),"")</f>
        <v>#REF!</v>
      </c>
      <c r="AB18" s="180" t="e">
        <f>IF(ISNA(VLOOKUP($B18,#REF!,AB$4,0))=FALSE,VLOOKUP($B18,#REF!,AB$4,0),"")</f>
        <v>#REF!</v>
      </c>
      <c r="AC18" s="180" t="e">
        <f>IF(ISNA(VLOOKUP($B18,#REF!,AC$4,0))=FALSE,VLOOKUP($B18,#REF!,AC$4,0),"")</f>
        <v>#REF!</v>
      </c>
      <c r="AD18" s="181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79" t="e">
        <f>IF(ISNA(VLOOKUP($B19,#REF!,AA$4,0))=FALSE,VLOOKUP($B19,#REF!,AA$4,0),"")</f>
        <v>#REF!</v>
      </c>
      <c r="AB19" s="180" t="e">
        <f>IF(ISNA(VLOOKUP($B19,#REF!,AB$4,0))=FALSE,VLOOKUP($B19,#REF!,AB$4,0),"")</f>
        <v>#REF!</v>
      </c>
      <c r="AC19" s="180" t="e">
        <f>IF(ISNA(VLOOKUP($B19,#REF!,AC$4,0))=FALSE,VLOOKUP($B19,#REF!,AC$4,0),"")</f>
        <v>#REF!</v>
      </c>
      <c r="AD19" s="181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79" t="e">
        <f>IF(ISNA(VLOOKUP($B20,#REF!,AA$4,0))=FALSE,VLOOKUP($B20,#REF!,AA$4,0),"")</f>
        <v>#REF!</v>
      </c>
      <c r="AB20" s="180" t="e">
        <f>IF(ISNA(VLOOKUP($B20,#REF!,AB$4,0))=FALSE,VLOOKUP($B20,#REF!,AB$4,0),"")</f>
        <v>#REF!</v>
      </c>
      <c r="AC20" s="180" t="e">
        <f>IF(ISNA(VLOOKUP($B20,#REF!,AC$4,0))=FALSE,VLOOKUP($B20,#REF!,AC$4,0),"")</f>
        <v>#REF!</v>
      </c>
      <c r="AD20" s="181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79" t="e">
        <f>IF(ISNA(VLOOKUP($B21,#REF!,AA$4,0))=FALSE,VLOOKUP($B21,#REF!,AA$4,0),"")</f>
        <v>#REF!</v>
      </c>
      <c r="AB21" s="180" t="e">
        <f>IF(ISNA(VLOOKUP($B21,#REF!,AB$4,0))=FALSE,VLOOKUP($B21,#REF!,AB$4,0),"")</f>
        <v>#REF!</v>
      </c>
      <c r="AC21" s="180" t="e">
        <f>IF(ISNA(VLOOKUP($B21,#REF!,AC$4,0))=FALSE,VLOOKUP($B21,#REF!,AC$4,0),"")</f>
        <v>#REF!</v>
      </c>
      <c r="AD21" s="181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79" t="e">
        <f>IF(ISNA(VLOOKUP($B22,#REF!,AA$4,0))=FALSE,VLOOKUP($B22,#REF!,AA$4,0),"")</f>
        <v>#REF!</v>
      </c>
      <c r="AB22" s="180" t="e">
        <f>IF(ISNA(VLOOKUP($B22,#REF!,AB$4,0))=FALSE,VLOOKUP($B22,#REF!,AB$4,0),"")</f>
        <v>#REF!</v>
      </c>
      <c r="AC22" s="180" t="e">
        <f>IF(ISNA(VLOOKUP($B22,#REF!,AC$4,0))=FALSE,VLOOKUP($B22,#REF!,AC$4,0),"")</f>
        <v>#REF!</v>
      </c>
      <c r="AD22" s="181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85" t="e">
        <f>IF(ISNA(VLOOKUP($B23,#REF!,AA$4,0))=FALSE,VLOOKUP($B23,#REF!,AA$4,0),"")</f>
        <v>#REF!</v>
      </c>
      <c r="AB23" s="186" t="e">
        <f>IF(ISNA(VLOOKUP($B23,#REF!,AB$4,0))=FALSE,VLOOKUP($B23,#REF!,AB$4,0),"")</f>
        <v>#REF!</v>
      </c>
      <c r="AC23" s="186" t="e">
        <f>IF(ISNA(VLOOKUP($B23,#REF!,AC$4,0))=FALSE,VLOOKUP($B23,#REF!,AC$4,0),"")</f>
        <v>#REF!</v>
      </c>
      <c r="AD23" s="187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44" t="s">
        <v>30</v>
      </c>
      <c r="T24" s="144"/>
      <c r="U24" s="144"/>
      <c r="V24" s="144"/>
      <c r="W24" s="144"/>
      <c r="X24" s="144"/>
      <c r="Y24" s="144"/>
      <c r="Z24" s="144"/>
      <c r="AA24" s="14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44" t="s">
        <v>22</v>
      </c>
      <c r="L25" s="144"/>
      <c r="M25" s="144"/>
      <c r="N25" s="144"/>
      <c r="O25" s="144"/>
      <c r="P25" s="144"/>
      <c r="Q25" s="144"/>
      <c r="R25" s="144"/>
      <c r="T25" s="21"/>
      <c r="U25" s="21"/>
      <c r="V25" s="144" t="s">
        <v>23</v>
      </c>
      <c r="W25" s="144"/>
      <c r="X25" s="144"/>
      <c r="Y25" s="144"/>
      <c r="Z25" s="144"/>
      <c r="AA25" s="14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44" t="s">
        <v>24</v>
      </c>
      <c r="L26" s="144"/>
      <c r="M26" s="144"/>
      <c r="N26" s="144"/>
      <c r="O26" s="144"/>
      <c r="P26" s="144"/>
      <c r="Q26" s="144"/>
      <c r="R26" s="144"/>
      <c r="S26" s="30"/>
      <c r="T26" s="30"/>
      <c r="U26" s="30"/>
      <c r="V26" s="144" t="s">
        <v>24</v>
      </c>
      <c r="W26" s="144"/>
      <c r="X26" s="144"/>
      <c r="Y26" s="144"/>
      <c r="Z26" s="144"/>
      <c r="AA26" s="14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82" t="e">
        <f>IF(ISNA(VLOOKUP($B32,#REF!,AA$4,0))=FALSE,VLOOKUP($B32,#REF!,AA$4,0),"")</f>
        <v>#REF!</v>
      </c>
      <c r="AB32" s="183" t="e">
        <f>IF(ISNA(VLOOKUP($B32,#REF!,AB$4,0))=FALSE,VLOOKUP($B32,#REF!,AB$4,0),"")</f>
        <v>#REF!</v>
      </c>
      <c r="AC32" s="183" t="e">
        <f>IF(ISNA(VLOOKUP($B32,#REF!,AC$4,0))=FALSE,VLOOKUP($B32,#REF!,AC$4,0),"")</f>
        <v>#REF!</v>
      </c>
      <c r="AD32" s="184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79" t="e">
        <f>IF(ISNA(VLOOKUP($B33,#REF!,AA$4,0))=FALSE,VLOOKUP($B33,#REF!,AA$4,0),"")</f>
        <v>#REF!</v>
      </c>
      <c r="AB33" s="180" t="e">
        <f>IF(ISNA(VLOOKUP($B33,#REF!,AB$4,0))=FALSE,VLOOKUP($B33,#REF!,AB$4,0),"")</f>
        <v>#REF!</v>
      </c>
      <c r="AC33" s="180" t="e">
        <f>IF(ISNA(VLOOKUP($B33,#REF!,AC$4,0))=FALSE,VLOOKUP($B33,#REF!,AC$4,0),"")</f>
        <v>#REF!</v>
      </c>
      <c r="AD33" s="181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79" t="e">
        <f>IF(ISNA(VLOOKUP($B34,#REF!,AA$4,0))=FALSE,VLOOKUP($B34,#REF!,AA$4,0),"")</f>
        <v>#REF!</v>
      </c>
      <c r="AB34" s="180" t="e">
        <f>IF(ISNA(VLOOKUP($B34,#REF!,AB$4,0))=FALSE,VLOOKUP($B34,#REF!,AB$4,0),"")</f>
        <v>#REF!</v>
      </c>
      <c r="AC34" s="180" t="e">
        <f>IF(ISNA(VLOOKUP($B34,#REF!,AC$4,0))=FALSE,VLOOKUP($B34,#REF!,AC$4,0),"")</f>
        <v>#REF!</v>
      </c>
      <c r="AD34" s="181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79" t="e">
        <f>IF(ISNA(VLOOKUP($B35,#REF!,AA$4,0))=FALSE,VLOOKUP($B35,#REF!,AA$4,0),"")</f>
        <v>#REF!</v>
      </c>
      <c r="AB35" s="180" t="e">
        <f>IF(ISNA(VLOOKUP($B35,#REF!,AB$4,0))=FALSE,VLOOKUP($B35,#REF!,AB$4,0),"")</f>
        <v>#REF!</v>
      </c>
      <c r="AC35" s="180" t="e">
        <f>IF(ISNA(VLOOKUP($B35,#REF!,AC$4,0))=FALSE,VLOOKUP($B35,#REF!,AC$4,0),"")</f>
        <v>#REF!</v>
      </c>
      <c r="AD35" s="181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79" t="e">
        <f>IF(ISNA(VLOOKUP($B36,#REF!,AA$4,0))=FALSE,VLOOKUP($B36,#REF!,AA$4,0),"")</f>
        <v>#REF!</v>
      </c>
      <c r="AB36" s="180" t="e">
        <f>IF(ISNA(VLOOKUP($B36,#REF!,AB$4,0))=FALSE,VLOOKUP($B36,#REF!,AB$4,0),"")</f>
        <v>#REF!</v>
      </c>
      <c r="AC36" s="180" t="e">
        <f>IF(ISNA(VLOOKUP($B36,#REF!,AC$4,0))=FALSE,VLOOKUP($B36,#REF!,AC$4,0),"")</f>
        <v>#REF!</v>
      </c>
      <c r="AD36" s="181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79" t="e">
        <f>IF(ISNA(VLOOKUP($B37,#REF!,AA$4,0))=FALSE,VLOOKUP($B37,#REF!,AA$4,0),"")</f>
        <v>#REF!</v>
      </c>
      <c r="AB37" s="180" t="e">
        <f>IF(ISNA(VLOOKUP($B37,#REF!,AB$4,0))=FALSE,VLOOKUP($B37,#REF!,AB$4,0),"")</f>
        <v>#REF!</v>
      </c>
      <c r="AC37" s="180" t="e">
        <f>IF(ISNA(VLOOKUP($B37,#REF!,AC$4,0))=FALSE,VLOOKUP($B37,#REF!,AC$4,0),"")</f>
        <v>#REF!</v>
      </c>
      <c r="AD37" s="181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79" t="e">
        <f>IF(ISNA(VLOOKUP($B38,#REF!,AA$4,0))=FALSE,VLOOKUP($B38,#REF!,AA$4,0),"")</f>
        <v>#REF!</v>
      </c>
      <c r="AB38" s="180" t="e">
        <f>IF(ISNA(VLOOKUP($B38,#REF!,AB$4,0))=FALSE,VLOOKUP($B38,#REF!,AB$4,0),"")</f>
        <v>#REF!</v>
      </c>
      <c r="AC38" s="180" t="e">
        <f>IF(ISNA(VLOOKUP($B38,#REF!,AC$4,0))=FALSE,VLOOKUP($B38,#REF!,AC$4,0),"")</f>
        <v>#REF!</v>
      </c>
      <c r="AD38" s="181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79" t="e">
        <f>IF(ISNA(VLOOKUP($B39,#REF!,AA$4,0))=FALSE,VLOOKUP($B39,#REF!,AA$4,0),"")</f>
        <v>#REF!</v>
      </c>
      <c r="AB39" s="180" t="e">
        <f>IF(ISNA(VLOOKUP($B39,#REF!,AB$4,0))=FALSE,VLOOKUP($B39,#REF!,AB$4,0),"")</f>
        <v>#REF!</v>
      </c>
      <c r="AC39" s="180" t="e">
        <f>IF(ISNA(VLOOKUP($B39,#REF!,AC$4,0))=FALSE,VLOOKUP($B39,#REF!,AC$4,0),"")</f>
        <v>#REF!</v>
      </c>
      <c r="AD39" s="181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79" t="e">
        <f>IF(ISNA(VLOOKUP($B40,#REF!,AA$4,0))=FALSE,VLOOKUP($B40,#REF!,AA$4,0),"")</f>
        <v>#REF!</v>
      </c>
      <c r="AB40" s="180" t="e">
        <f>IF(ISNA(VLOOKUP($B40,#REF!,AB$4,0))=FALSE,VLOOKUP($B40,#REF!,AB$4,0),"")</f>
        <v>#REF!</v>
      </c>
      <c r="AC40" s="180" t="e">
        <f>IF(ISNA(VLOOKUP($B40,#REF!,AC$4,0))=FALSE,VLOOKUP($B40,#REF!,AC$4,0),"")</f>
        <v>#REF!</v>
      </c>
      <c r="AD40" s="181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79" t="e">
        <f>IF(ISNA(VLOOKUP($B41,#REF!,AA$4,0))=FALSE,VLOOKUP($B41,#REF!,AA$4,0),"")</f>
        <v>#REF!</v>
      </c>
      <c r="AB41" s="180" t="e">
        <f>IF(ISNA(VLOOKUP($B41,#REF!,AB$4,0))=FALSE,VLOOKUP($B41,#REF!,AB$4,0),"")</f>
        <v>#REF!</v>
      </c>
      <c r="AC41" s="180" t="e">
        <f>IF(ISNA(VLOOKUP($B41,#REF!,AC$4,0))=FALSE,VLOOKUP($B41,#REF!,AC$4,0),"")</f>
        <v>#REF!</v>
      </c>
      <c r="AD41" s="181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79" t="e">
        <f>IF(ISNA(VLOOKUP($B42,#REF!,AA$4,0))=FALSE,VLOOKUP($B42,#REF!,AA$4,0),"")</f>
        <v>#REF!</v>
      </c>
      <c r="AB42" s="180" t="e">
        <f>IF(ISNA(VLOOKUP($B42,#REF!,AB$4,0))=FALSE,VLOOKUP($B42,#REF!,AB$4,0),"")</f>
        <v>#REF!</v>
      </c>
      <c r="AC42" s="180" t="e">
        <f>IF(ISNA(VLOOKUP($B42,#REF!,AC$4,0))=FALSE,VLOOKUP($B42,#REF!,AC$4,0),"")</f>
        <v>#REF!</v>
      </c>
      <c r="AD42" s="181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79" t="e">
        <f>IF(ISNA(VLOOKUP($B43,#REF!,AA$4,0))=FALSE,VLOOKUP($B43,#REF!,AA$4,0),"")</f>
        <v>#REF!</v>
      </c>
      <c r="AB43" s="180" t="e">
        <f>IF(ISNA(VLOOKUP($B43,#REF!,AB$4,0))=FALSE,VLOOKUP($B43,#REF!,AB$4,0),"")</f>
        <v>#REF!</v>
      </c>
      <c r="AC43" s="180" t="e">
        <f>IF(ISNA(VLOOKUP($B43,#REF!,AC$4,0))=FALSE,VLOOKUP($B43,#REF!,AC$4,0),"")</f>
        <v>#REF!</v>
      </c>
      <c r="AD43" s="181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79" t="e">
        <f>IF(ISNA(VLOOKUP($B44,#REF!,AA$4,0))=FALSE,VLOOKUP($B44,#REF!,AA$4,0),"")</f>
        <v>#REF!</v>
      </c>
      <c r="AB44" s="180" t="e">
        <f>IF(ISNA(VLOOKUP($B44,#REF!,AB$4,0))=FALSE,VLOOKUP($B44,#REF!,AB$4,0),"")</f>
        <v>#REF!</v>
      </c>
      <c r="AC44" s="180" t="e">
        <f>IF(ISNA(VLOOKUP($B44,#REF!,AC$4,0))=FALSE,VLOOKUP($B44,#REF!,AC$4,0),"")</f>
        <v>#REF!</v>
      </c>
      <c r="AD44" s="181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79" t="e">
        <f>IF(ISNA(VLOOKUP($B45,#REF!,AA$4,0))=FALSE,VLOOKUP($B45,#REF!,AA$4,0),"")</f>
        <v>#REF!</v>
      </c>
      <c r="AB45" s="180" t="e">
        <f>IF(ISNA(VLOOKUP($B45,#REF!,AB$4,0))=FALSE,VLOOKUP($B45,#REF!,AB$4,0),"")</f>
        <v>#REF!</v>
      </c>
      <c r="AC45" s="180" t="e">
        <f>IF(ISNA(VLOOKUP($B45,#REF!,AC$4,0))=FALSE,VLOOKUP($B45,#REF!,AC$4,0),"")</f>
        <v>#REF!</v>
      </c>
      <c r="AD45" s="181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85" t="e">
        <f>IF(ISNA(VLOOKUP($B46,#REF!,AA$4,0))=FALSE,VLOOKUP($B46,#REF!,AA$4,0),"")</f>
        <v>#REF!</v>
      </c>
      <c r="AB46" s="186" t="e">
        <f>IF(ISNA(VLOOKUP($B46,#REF!,AB$4,0))=FALSE,VLOOKUP($B46,#REF!,AB$4,0),"")</f>
        <v>#REF!</v>
      </c>
      <c r="AC46" s="186" t="e">
        <f>IF(ISNA(VLOOKUP($B46,#REF!,AC$4,0))=FALSE,VLOOKUP($B46,#REF!,AC$4,0),"")</f>
        <v>#REF!</v>
      </c>
      <c r="AD46" s="187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44" t="s">
        <v>30</v>
      </c>
      <c r="T47" s="144"/>
      <c r="U47" s="144"/>
      <c r="V47" s="144"/>
      <c r="W47" s="144"/>
      <c r="X47" s="144"/>
      <c r="Y47" s="144"/>
      <c r="Z47" s="144"/>
      <c r="AA47" s="14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44" t="s">
        <v>22</v>
      </c>
      <c r="L48" s="144"/>
      <c r="M48" s="144"/>
      <c r="N48" s="144"/>
      <c r="O48" s="144"/>
      <c r="P48" s="144"/>
      <c r="Q48" s="144"/>
      <c r="R48" s="144"/>
      <c r="T48" s="21"/>
      <c r="U48" s="21"/>
      <c r="V48" s="144" t="s">
        <v>23</v>
      </c>
      <c r="W48" s="144"/>
      <c r="X48" s="144"/>
      <c r="Y48" s="144"/>
      <c r="Z48" s="144"/>
      <c r="AA48" s="14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44" t="s">
        <v>24</v>
      </c>
      <c r="L49" s="144"/>
      <c r="M49" s="144"/>
      <c r="N49" s="144"/>
      <c r="O49" s="144"/>
      <c r="P49" s="144"/>
      <c r="Q49" s="144"/>
      <c r="R49" s="144"/>
      <c r="S49" s="30"/>
      <c r="T49" s="30"/>
      <c r="U49" s="30"/>
      <c r="V49" s="144" t="s">
        <v>24</v>
      </c>
      <c r="W49" s="144"/>
      <c r="X49" s="144"/>
      <c r="Y49" s="144"/>
      <c r="Z49" s="144"/>
      <c r="AA49" s="14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45"/>
      <c r="AB55" s="146"/>
      <c r="AC55" s="146"/>
      <c r="AD55" s="147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38"/>
      <c r="AB56" s="139"/>
      <c r="AC56" s="139"/>
      <c r="AD56" s="140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38"/>
      <c r="AB57" s="139"/>
      <c r="AC57" s="139"/>
      <c r="AD57" s="140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38"/>
      <c r="AB58" s="139"/>
      <c r="AC58" s="139"/>
      <c r="AD58" s="140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38"/>
      <c r="AB59" s="139"/>
      <c r="AC59" s="139"/>
      <c r="AD59" s="140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38"/>
      <c r="AB60" s="139"/>
      <c r="AC60" s="139"/>
      <c r="AD60" s="140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38"/>
      <c r="AB61" s="139"/>
      <c r="AC61" s="139"/>
      <c r="AD61" s="140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38"/>
      <c r="AB62" s="139"/>
      <c r="AC62" s="139"/>
      <c r="AD62" s="140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38"/>
      <c r="AB63" s="139"/>
      <c r="AC63" s="139"/>
      <c r="AD63" s="140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38"/>
      <c r="AB64" s="139"/>
      <c r="AC64" s="139"/>
      <c r="AD64" s="140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38"/>
      <c r="AB65" s="139"/>
      <c r="AC65" s="139"/>
      <c r="AD65" s="140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38"/>
      <c r="AB66" s="139"/>
      <c r="AC66" s="139"/>
      <c r="AD66" s="140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38"/>
      <c r="AB67" s="139"/>
      <c r="AC67" s="139"/>
      <c r="AD67" s="140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38"/>
      <c r="AB68" s="139"/>
      <c r="AC68" s="139"/>
      <c r="AD68" s="140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41"/>
      <c r="AB69" s="142"/>
      <c r="AC69" s="142"/>
      <c r="AD69" s="143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44" t="s">
        <v>30</v>
      </c>
      <c r="T70" s="144"/>
      <c r="U70" s="144"/>
      <c r="V70" s="144"/>
      <c r="W70" s="144"/>
      <c r="X70" s="144"/>
      <c r="Y70" s="144"/>
      <c r="Z70" s="144"/>
      <c r="AA70" s="144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44" t="s">
        <v>22</v>
      </c>
      <c r="L71" s="144"/>
      <c r="M71" s="144"/>
      <c r="N71" s="144"/>
      <c r="O71" s="144"/>
      <c r="P71" s="144"/>
      <c r="Q71" s="144"/>
      <c r="R71" s="144"/>
      <c r="T71" s="21"/>
      <c r="U71" s="21"/>
      <c r="V71" s="144" t="s">
        <v>23</v>
      </c>
      <c r="W71" s="144"/>
      <c r="X71" s="144"/>
      <c r="Y71" s="144"/>
      <c r="Z71" s="144"/>
      <c r="AA71" s="144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44" t="s">
        <v>24</v>
      </c>
      <c r="L72" s="144"/>
      <c r="M72" s="144"/>
      <c r="N72" s="144"/>
      <c r="O72" s="144"/>
      <c r="P72" s="144"/>
      <c r="Q72" s="144"/>
      <c r="R72" s="144"/>
      <c r="S72" s="30"/>
      <c r="T72" s="30"/>
      <c r="U72" s="30"/>
      <c r="V72" s="144" t="s">
        <v>24</v>
      </c>
      <c r="W72" s="144"/>
      <c r="X72" s="144"/>
      <c r="Y72" s="144"/>
      <c r="Z72" s="144"/>
      <c r="AA72" s="144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45"/>
      <c r="AB78" s="146"/>
      <c r="AC78" s="146"/>
      <c r="AD78" s="147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38"/>
      <c r="AB79" s="139"/>
      <c r="AC79" s="139"/>
      <c r="AD79" s="140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38"/>
      <c r="AB80" s="139"/>
      <c r="AC80" s="139"/>
      <c r="AD80" s="140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38"/>
      <c r="AB81" s="139"/>
      <c r="AC81" s="139"/>
      <c r="AD81" s="140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38"/>
      <c r="AB82" s="139"/>
      <c r="AC82" s="139"/>
      <c r="AD82" s="140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38"/>
      <c r="AB83" s="139"/>
      <c r="AC83" s="139"/>
      <c r="AD83" s="140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38"/>
      <c r="AB84" s="139"/>
      <c r="AC84" s="139"/>
      <c r="AD84" s="140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38"/>
      <c r="AB85" s="139"/>
      <c r="AC85" s="139"/>
      <c r="AD85" s="140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38"/>
      <c r="AB86" s="139"/>
      <c r="AC86" s="139"/>
      <c r="AD86" s="140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38"/>
      <c r="AB87" s="139"/>
      <c r="AC87" s="139"/>
      <c r="AD87" s="140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38"/>
      <c r="AB88" s="139"/>
      <c r="AC88" s="139"/>
      <c r="AD88" s="140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38"/>
      <c r="AB89" s="139"/>
      <c r="AC89" s="139"/>
      <c r="AD89" s="140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38"/>
      <c r="AB90" s="139"/>
      <c r="AC90" s="139"/>
      <c r="AD90" s="140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38"/>
      <c r="AB91" s="139"/>
      <c r="AC91" s="139"/>
      <c r="AD91" s="140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41"/>
      <c r="AB92" s="142"/>
      <c r="AC92" s="142"/>
      <c r="AD92" s="143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44" t="s">
        <v>30</v>
      </c>
      <c r="T93" s="144"/>
      <c r="U93" s="144"/>
      <c r="V93" s="144"/>
      <c r="W93" s="144"/>
      <c r="X93" s="144"/>
      <c r="Y93" s="144"/>
      <c r="Z93" s="144"/>
      <c r="AA93" s="14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44" t="s">
        <v>22</v>
      </c>
      <c r="L94" s="144"/>
      <c r="M94" s="144"/>
      <c r="N94" s="144"/>
      <c r="O94" s="144"/>
      <c r="P94" s="144"/>
      <c r="Q94" s="144"/>
      <c r="R94" s="144"/>
      <c r="T94" s="21"/>
      <c r="U94" s="21"/>
      <c r="V94" s="144" t="s">
        <v>23</v>
      </c>
      <c r="W94" s="144"/>
      <c r="X94" s="144"/>
      <c r="Y94" s="144"/>
      <c r="Z94" s="144"/>
      <c r="AA94" s="14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44" t="s">
        <v>24</v>
      </c>
      <c r="L95" s="144"/>
      <c r="M95" s="144"/>
      <c r="N95" s="144"/>
      <c r="O95" s="144"/>
      <c r="P95" s="144"/>
      <c r="Q95" s="144"/>
      <c r="R95" s="144"/>
      <c r="S95" s="30"/>
      <c r="T95" s="30"/>
      <c r="U95" s="30"/>
      <c r="V95" s="144" t="s">
        <v>24</v>
      </c>
      <c r="W95" s="144"/>
      <c r="X95" s="144"/>
      <c r="Y95" s="144"/>
      <c r="Z95" s="144"/>
      <c r="AA95" s="14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57" t="s">
        <v>5</v>
      </c>
      <c r="B1" s="157"/>
      <c r="C1" s="157"/>
      <c r="D1" s="157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57" t="s">
        <v>6</v>
      </c>
      <c r="B2" s="157"/>
      <c r="C2" s="157"/>
      <c r="D2" s="157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75" t="s">
        <v>3</v>
      </c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71" t="s">
        <v>2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F5" s="46"/>
    </row>
    <row r="6" spans="1:32" s="11" customFormat="1" ht="17.25" customHeight="1">
      <c r="A6" s="158" t="s">
        <v>4</v>
      </c>
      <c r="B6" s="10"/>
      <c r="C6" s="161" t="s">
        <v>8</v>
      </c>
      <c r="D6" s="168" t="s">
        <v>9</v>
      </c>
      <c r="E6" s="176" t="s">
        <v>10</v>
      </c>
      <c r="F6" s="164" t="s">
        <v>11</v>
      </c>
      <c r="G6" s="161" t="s">
        <v>12</v>
      </c>
      <c r="H6" s="164" t="s">
        <v>13</v>
      </c>
      <c r="I6" s="167" t="s">
        <v>14</v>
      </c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 t="s">
        <v>15</v>
      </c>
      <c r="Y6" s="167"/>
      <c r="Z6" s="167"/>
      <c r="AA6" s="148" t="s">
        <v>16</v>
      </c>
      <c r="AB6" s="149"/>
      <c r="AC6" s="149"/>
      <c r="AD6" s="150"/>
    </row>
    <row r="7" spans="1:32" s="11" customFormat="1" ht="63.75" customHeight="1">
      <c r="A7" s="159"/>
      <c r="B7" s="12"/>
      <c r="C7" s="162"/>
      <c r="D7" s="169"/>
      <c r="E7" s="177"/>
      <c r="F7" s="165"/>
      <c r="G7" s="162"/>
      <c r="H7" s="172"/>
      <c r="I7" s="13" t="s">
        <v>31</v>
      </c>
      <c r="J7" s="14" t="s">
        <v>34</v>
      </c>
      <c r="K7" s="174" t="s">
        <v>32</v>
      </c>
      <c r="L7" s="174"/>
      <c r="M7" s="174"/>
      <c r="N7" s="174"/>
      <c r="O7" s="174" t="s">
        <v>33</v>
      </c>
      <c r="P7" s="174"/>
      <c r="Q7" s="174"/>
      <c r="R7" s="174"/>
      <c r="S7" s="174" t="s">
        <v>35</v>
      </c>
      <c r="T7" s="174"/>
      <c r="U7" s="174"/>
      <c r="V7" s="174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60"/>
      <c r="B8" s="15"/>
      <c r="C8" s="163"/>
      <c r="D8" s="170"/>
      <c r="E8" s="178"/>
      <c r="F8" s="166"/>
      <c r="G8" s="163"/>
      <c r="H8" s="173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82" t="e">
        <f>IF(ISNA(VLOOKUP($B9,#REF!,AA$4,0))=FALSE,VLOOKUP($B9,#REF!,AA$4,0),"")</f>
        <v>#REF!</v>
      </c>
      <c r="AB9" s="183" t="e">
        <f>IF(ISNA(VLOOKUP($B9,#REF!,AB$4,0))=FALSE,VLOOKUP($B9,#REF!,AB$4,0),"")</f>
        <v>#REF!</v>
      </c>
      <c r="AC9" s="183" t="e">
        <f>IF(ISNA(VLOOKUP($B9,#REF!,AC$4,0))=FALSE,VLOOKUP($B9,#REF!,AC$4,0),"")</f>
        <v>#REF!</v>
      </c>
      <c r="AD9" s="184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79" t="e">
        <f>IF(ISNA(VLOOKUP($B10,#REF!,AA$4,0))=FALSE,VLOOKUP($B10,#REF!,AA$4,0),"")</f>
        <v>#REF!</v>
      </c>
      <c r="AB10" s="180" t="e">
        <f>IF(ISNA(VLOOKUP($B10,#REF!,AB$4,0))=FALSE,VLOOKUP($B10,#REF!,AB$4,0),"")</f>
        <v>#REF!</v>
      </c>
      <c r="AC10" s="180" t="e">
        <f>IF(ISNA(VLOOKUP($B10,#REF!,AC$4,0))=FALSE,VLOOKUP($B10,#REF!,AC$4,0),"")</f>
        <v>#REF!</v>
      </c>
      <c r="AD10" s="181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79" t="e">
        <f>IF(ISNA(VLOOKUP($B11,#REF!,AA$4,0))=FALSE,VLOOKUP($B11,#REF!,AA$4,0),"")</f>
        <v>#REF!</v>
      </c>
      <c r="AB11" s="180" t="e">
        <f>IF(ISNA(VLOOKUP($B11,#REF!,AB$4,0))=FALSE,VLOOKUP($B11,#REF!,AB$4,0),"")</f>
        <v>#REF!</v>
      </c>
      <c r="AC11" s="180" t="e">
        <f>IF(ISNA(VLOOKUP($B11,#REF!,AC$4,0))=FALSE,VLOOKUP($B11,#REF!,AC$4,0),"")</f>
        <v>#REF!</v>
      </c>
      <c r="AD11" s="181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79" t="e">
        <f>IF(ISNA(VLOOKUP($B12,#REF!,AA$4,0))=FALSE,VLOOKUP($B12,#REF!,AA$4,0),"")</f>
        <v>#REF!</v>
      </c>
      <c r="AB12" s="180" t="e">
        <f>IF(ISNA(VLOOKUP($B12,#REF!,AB$4,0))=FALSE,VLOOKUP($B12,#REF!,AB$4,0),"")</f>
        <v>#REF!</v>
      </c>
      <c r="AC12" s="180" t="e">
        <f>IF(ISNA(VLOOKUP($B12,#REF!,AC$4,0))=FALSE,VLOOKUP($B12,#REF!,AC$4,0),"")</f>
        <v>#REF!</v>
      </c>
      <c r="AD12" s="181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79" t="e">
        <f>IF(ISNA(VLOOKUP($B13,#REF!,AA$4,0))=FALSE,VLOOKUP($B13,#REF!,AA$4,0),"")</f>
        <v>#REF!</v>
      </c>
      <c r="AB13" s="180" t="e">
        <f>IF(ISNA(VLOOKUP($B13,#REF!,AB$4,0))=FALSE,VLOOKUP($B13,#REF!,AB$4,0),"")</f>
        <v>#REF!</v>
      </c>
      <c r="AC13" s="180" t="e">
        <f>IF(ISNA(VLOOKUP($B13,#REF!,AC$4,0))=FALSE,VLOOKUP($B13,#REF!,AC$4,0),"")</f>
        <v>#REF!</v>
      </c>
      <c r="AD13" s="181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79" t="e">
        <f>IF(ISNA(VLOOKUP($B14,#REF!,AA$4,0))=FALSE,VLOOKUP($B14,#REF!,AA$4,0),"")</f>
        <v>#REF!</v>
      </c>
      <c r="AB14" s="180" t="e">
        <f>IF(ISNA(VLOOKUP($B14,#REF!,AB$4,0))=FALSE,VLOOKUP($B14,#REF!,AB$4,0),"")</f>
        <v>#REF!</v>
      </c>
      <c r="AC14" s="180" t="e">
        <f>IF(ISNA(VLOOKUP($B14,#REF!,AC$4,0))=FALSE,VLOOKUP($B14,#REF!,AC$4,0),"")</f>
        <v>#REF!</v>
      </c>
      <c r="AD14" s="181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79" t="e">
        <f>IF(ISNA(VLOOKUP($B15,#REF!,AA$4,0))=FALSE,VLOOKUP($B15,#REF!,AA$4,0),"")</f>
        <v>#REF!</v>
      </c>
      <c r="AB15" s="180" t="e">
        <f>IF(ISNA(VLOOKUP($B15,#REF!,AB$4,0))=FALSE,VLOOKUP($B15,#REF!,AB$4,0),"")</f>
        <v>#REF!</v>
      </c>
      <c r="AC15" s="180" t="e">
        <f>IF(ISNA(VLOOKUP($B15,#REF!,AC$4,0))=FALSE,VLOOKUP($B15,#REF!,AC$4,0),"")</f>
        <v>#REF!</v>
      </c>
      <c r="AD15" s="181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79" t="e">
        <f>IF(ISNA(VLOOKUP($B16,#REF!,AA$4,0))=FALSE,VLOOKUP($B16,#REF!,AA$4,0),"")</f>
        <v>#REF!</v>
      </c>
      <c r="AB16" s="180" t="e">
        <f>IF(ISNA(VLOOKUP($B16,#REF!,AB$4,0))=FALSE,VLOOKUP($B16,#REF!,AB$4,0),"")</f>
        <v>#REF!</v>
      </c>
      <c r="AC16" s="180" t="e">
        <f>IF(ISNA(VLOOKUP($B16,#REF!,AC$4,0))=FALSE,VLOOKUP($B16,#REF!,AC$4,0),"")</f>
        <v>#REF!</v>
      </c>
      <c r="AD16" s="181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79" t="e">
        <f>IF(ISNA(VLOOKUP($B17,#REF!,AA$4,0))=FALSE,VLOOKUP($B17,#REF!,AA$4,0),"")</f>
        <v>#REF!</v>
      </c>
      <c r="AB17" s="180" t="e">
        <f>IF(ISNA(VLOOKUP($B17,#REF!,AB$4,0))=FALSE,VLOOKUP($B17,#REF!,AB$4,0),"")</f>
        <v>#REF!</v>
      </c>
      <c r="AC17" s="180" t="e">
        <f>IF(ISNA(VLOOKUP($B17,#REF!,AC$4,0))=FALSE,VLOOKUP($B17,#REF!,AC$4,0),"")</f>
        <v>#REF!</v>
      </c>
      <c r="AD17" s="181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79" t="e">
        <f>IF(ISNA(VLOOKUP($B18,#REF!,AA$4,0))=FALSE,VLOOKUP($B18,#REF!,AA$4,0),"")</f>
        <v>#REF!</v>
      </c>
      <c r="AB18" s="180" t="e">
        <f>IF(ISNA(VLOOKUP($B18,#REF!,AB$4,0))=FALSE,VLOOKUP($B18,#REF!,AB$4,0),"")</f>
        <v>#REF!</v>
      </c>
      <c r="AC18" s="180" t="e">
        <f>IF(ISNA(VLOOKUP($B18,#REF!,AC$4,0))=FALSE,VLOOKUP($B18,#REF!,AC$4,0),"")</f>
        <v>#REF!</v>
      </c>
      <c r="AD18" s="181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79" t="e">
        <f>IF(ISNA(VLOOKUP($B19,#REF!,AA$4,0))=FALSE,VLOOKUP($B19,#REF!,AA$4,0),"")</f>
        <v>#REF!</v>
      </c>
      <c r="AB19" s="180" t="e">
        <f>IF(ISNA(VLOOKUP($B19,#REF!,AB$4,0))=FALSE,VLOOKUP($B19,#REF!,AB$4,0),"")</f>
        <v>#REF!</v>
      </c>
      <c r="AC19" s="180" t="e">
        <f>IF(ISNA(VLOOKUP($B19,#REF!,AC$4,0))=FALSE,VLOOKUP($B19,#REF!,AC$4,0),"")</f>
        <v>#REF!</v>
      </c>
      <c r="AD19" s="181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79" t="e">
        <f>IF(ISNA(VLOOKUP($B20,#REF!,AA$4,0))=FALSE,VLOOKUP($B20,#REF!,AA$4,0),"")</f>
        <v>#REF!</v>
      </c>
      <c r="AB20" s="180" t="e">
        <f>IF(ISNA(VLOOKUP($B20,#REF!,AB$4,0))=FALSE,VLOOKUP($B20,#REF!,AB$4,0),"")</f>
        <v>#REF!</v>
      </c>
      <c r="AC20" s="180" t="e">
        <f>IF(ISNA(VLOOKUP($B20,#REF!,AC$4,0))=FALSE,VLOOKUP($B20,#REF!,AC$4,0),"")</f>
        <v>#REF!</v>
      </c>
      <c r="AD20" s="181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79" t="e">
        <f>IF(ISNA(VLOOKUP($B21,#REF!,AA$4,0))=FALSE,VLOOKUP($B21,#REF!,AA$4,0),"")</f>
        <v>#REF!</v>
      </c>
      <c r="AB21" s="180" t="e">
        <f>IF(ISNA(VLOOKUP($B21,#REF!,AB$4,0))=FALSE,VLOOKUP($B21,#REF!,AB$4,0),"")</f>
        <v>#REF!</v>
      </c>
      <c r="AC21" s="180" t="e">
        <f>IF(ISNA(VLOOKUP($B21,#REF!,AC$4,0))=FALSE,VLOOKUP($B21,#REF!,AC$4,0),"")</f>
        <v>#REF!</v>
      </c>
      <c r="AD21" s="181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79" t="e">
        <f>IF(ISNA(VLOOKUP($B22,#REF!,AA$4,0))=FALSE,VLOOKUP($B22,#REF!,AA$4,0),"")</f>
        <v>#REF!</v>
      </c>
      <c r="AB22" s="180" t="e">
        <f>IF(ISNA(VLOOKUP($B22,#REF!,AB$4,0))=FALSE,VLOOKUP($B22,#REF!,AB$4,0),"")</f>
        <v>#REF!</v>
      </c>
      <c r="AC22" s="180" t="e">
        <f>IF(ISNA(VLOOKUP($B22,#REF!,AC$4,0))=FALSE,VLOOKUP($B22,#REF!,AC$4,0),"")</f>
        <v>#REF!</v>
      </c>
      <c r="AD22" s="181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85" t="e">
        <f>IF(ISNA(VLOOKUP($B23,#REF!,AA$4,0))=FALSE,VLOOKUP($B23,#REF!,AA$4,0),"")</f>
        <v>#REF!</v>
      </c>
      <c r="AB23" s="186" t="e">
        <f>IF(ISNA(VLOOKUP($B23,#REF!,AB$4,0))=FALSE,VLOOKUP($B23,#REF!,AB$4,0),"")</f>
        <v>#REF!</v>
      </c>
      <c r="AC23" s="186" t="e">
        <f>IF(ISNA(VLOOKUP($B23,#REF!,AC$4,0))=FALSE,VLOOKUP($B23,#REF!,AC$4,0),"")</f>
        <v>#REF!</v>
      </c>
      <c r="AD23" s="187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44" t="s">
        <v>30</v>
      </c>
      <c r="T24" s="144"/>
      <c r="U24" s="144"/>
      <c r="V24" s="144"/>
      <c r="W24" s="144"/>
      <c r="X24" s="144"/>
      <c r="Y24" s="144"/>
      <c r="Z24" s="144"/>
      <c r="AA24" s="14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44" t="s">
        <v>22</v>
      </c>
      <c r="L25" s="144"/>
      <c r="M25" s="144"/>
      <c r="N25" s="144"/>
      <c r="O25" s="144"/>
      <c r="P25" s="144"/>
      <c r="Q25" s="144"/>
      <c r="R25" s="144"/>
      <c r="T25" s="21"/>
      <c r="U25" s="21"/>
      <c r="V25" s="144" t="s">
        <v>23</v>
      </c>
      <c r="W25" s="144"/>
      <c r="X25" s="144"/>
      <c r="Y25" s="144"/>
      <c r="Z25" s="144"/>
      <c r="AA25" s="14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44" t="s">
        <v>24</v>
      </c>
      <c r="L26" s="144"/>
      <c r="M26" s="144"/>
      <c r="N26" s="144"/>
      <c r="O26" s="144"/>
      <c r="P26" s="144"/>
      <c r="Q26" s="144"/>
      <c r="R26" s="144"/>
      <c r="S26" s="30"/>
      <c r="T26" s="30"/>
      <c r="U26" s="30"/>
      <c r="V26" s="144" t="s">
        <v>24</v>
      </c>
      <c r="W26" s="144"/>
      <c r="X26" s="144"/>
      <c r="Y26" s="144"/>
      <c r="Z26" s="144"/>
      <c r="AA26" s="14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82" t="e">
        <f>IF(ISNA(VLOOKUP($B32,#REF!,AA$4,0))=FALSE,VLOOKUP($B32,#REF!,AA$4,0),"")</f>
        <v>#REF!</v>
      </c>
      <c r="AB32" s="183" t="e">
        <f>IF(ISNA(VLOOKUP($B32,#REF!,AB$4,0))=FALSE,VLOOKUP($B32,#REF!,AB$4,0),"")</f>
        <v>#REF!</v>
      </c>
      <c r="AC32" s="183" t="e">
        <f>IF(ISNA(VLOOKUP($B32,#REF!,AC$4,0))=FALSE,VLOOKUP($B32,#REF!,AC$4,0),"")</f>
        <v>#REF!</v>
      </c>
      <c r="AD32" s="184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79" t="e">
        <f>IF(ISNA(VLOOKUP($B33,#REF!,AA$4,0))=FALSE,VLOOKUP($B33,#REF!,AA$4,0),"")</f>
        <v>#REF!</v>
      </c>
      <c r="AB33" s="180" t="e">
        <f>IF(ISNA(VLOOKUP($B33,#REF!,AB$4,0))=FALSE,VLOOKUP($B33,#REF!,AB$4,0),"")</f>
        <v>#REF!</v>
      </c>
      <c r="AC33" s="180" t="e">
        <f>IF(ISNA(VLOOKUP($B33,#REF!,AC$4,0))=FALSE,VLOOKUP($B33,#REF!,AC$4,0),"")</f>
        <v>#REF!</v>
      </c>
      <c r="AD33" s="181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79" t="e">
        <f>IF(ISNA(VLOOKUP($B34,#REF!,AA$4,0))=FALSE,VLOOKUP($B34,#REF!,AA$4,0),"")</f>
        <v>#REF!</v>
      </c>
      <c r="AB34" s="180" t="e">
        <f>IF(ISNA(VLOOKUP($B34,#REF!,AB$4,0))=FALSE,VLOOKUP($B34,#REF!,AB$4,0),"")</f>
        <v>#REF!</v>
      </c>
      <c r="AC34" s="180" t="e">
        <f>IF(ISNA(VLOOKUP($B34,#REF!,AC$4,0))=FALSE,VLOOKUP($B34,#REF!,AC$4,0),"")</f>
        <v>#REF!</v>
      </c>
      <c r="AD34" s="181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79" t="e">
        <f>IF(ISNA(VLOOKUP($B35,#REF!,AA$4,0))=FALSE,VLOOKUP($B35,#REF!,AA$4,0),"")</f>
        <v>#REF!</v>
      </c>
      <c r="AB35" s="180" t="e">
        <f>IF(ISNA(VLOOKUP($B35,#REF!,AB$4,0))=FALSE,VLOOKUP($B35,#REF!,AB$4,0),"")</f>
        <v>#REF!</v>
      </c>
      <c r="AC35" s="180" t="e">
        <f>IF(ISNA(VLOOKUP($B35,#REF!,AC$4,0))=FALSE,VLOOKUP($B35,#REF!,AC$4,0),"")</f>
        <v>#REF!</v>
      </c>
      <c r="AD35" s="181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79" t="e">
        <f>IF(ISNA(VLOOKUP($B36,#REF!,AA$4,0))=FALSE,VLOOKUP($B36,#REF!,AA$4,0),"")</f>
        <v>#REF!</v>
      </c>
      <c r="AB36" s="180" t="e">
        <f>IF(ISNA(VLOOKUP($B36,#REF!,AB$4,0))=FALSE,VLOOKUP($B36,#REF!,AB$4,0),"")</f>
        <v>#REF!</v>
      </c>
      <c r="AC36" s="180" t="e">
        <f>IF(ISNA(VLOOKUP($B36,#REF!,AC$4,0))=FALSE,VLOOKUP($B36,#REF!,AC$4,0),"")</f>
        <v>#REF!</v>
      </c>
      <c r="AD36" s="181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79" t="e">
        <f>IF(ISNA(VLOOKUP($B37,#REF!,AA$4,0))=FALSE,VLOOKUP($B37,#REF!,AA$4,0),"")</f>
        <v>#REF!</v>
      </c>
      <c r="AB37" s="180" t="e">
        <f>IF(ISNA(VLOOKUP($B37,#REF!,AB$4,0))=FALSE,VLOOKUP($B37,#REF!,AB$4,0),"")</f>
        <v>#REF!</v>
      </c>
      <c r="AC37" s="180" t="e">
        <f>IF(ISNA(VLOOKUP($B37,#REF!,AC$4,0))=FALSE,VLOOKUP($B37,#REF!,AC$4,0),"")</f>
        <v>#REF!</v>
      </c>
      <c r="AD37" s="181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79" t="e">
        <f>IF(ISNA(VLOOKUP($B38,#REF!,AA$4,0))=FALSE,VLOOKUP($B38,#REF!,AA$4,0),"")</f>
        <v>#REF!</v>
      </c>
      <c r="AB38" s="180" t="e">
        <f>IF(ISNA(VLOOKUP($B38,#REF!,AB$4,0))=FALSE,VLOOKUP($B38,#REF!,AB$4,0),"")</f>
        <v>#REF!</v>
      </c>
      <c r="AC38" s="180" t="e">
        <f>IF(ISNA(VLOOKUP($B38,#REF!,AC$4,0))=FALSE,VLOOKUP($B38,#REF!,AC$4,0),"")</f>
        <v>#REF!</v>
      </c>
      <c r="AD38" s="181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79" t="e">
        <f>IF(ISNA(VLOOKUP($B39,#REF!,AA$4,0))=FALSE,VLOOKUP($B39,#REF!,AA$4,0),"")</f>
        <v>#REF!</v>
      </c>
      <c r="AB39" s="180" t="e">
        <f>IF(ISNA(VLOOKUP($B39,#REF!,AB$4,0))=FALSE,VLOOKUP($B39,#REF!,AB$4,0),"")</f>
        <v>#REF!</v>
      </c>
      <c r="AC39" s="180" t="e">
        <f>IF(ISNA(VLOOKUP($B39,#REF!,AC$4,0))=FALSE,VLOOKUP($B39,#REF!,AC$4,0),"")</f>
        <v>#REF!</v>
      </c>
      <c r="AD39" s="181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79" t="e">
        <f>IF(ISNA(VLOOKUP($B40,#REF!,AA$4,0))=FALSE,VLOOKUP($B40,#REF!,AA$4,0),"")</f>
        <v>#REF!</v>
      </c>
      <c r="AB40" s="180" t="e">
        <f>IF(ISNA(VLOOKUP($B40,#REF!,AB$4,0))=FALSE,VLOOKUP($B40,#REF!,AB$4,0),"")</f>
        <v>#REF!</v>
      </c>
      <c r="AC40" s="180" t="e">
        <f>IF(ISNA(VLOOKUP($B40,#REF!,AC$4,0))=FALSE,VLOOKUP($B40,#REF!,AC$4,0),"")</f>
        <v>#REF!</v>
      </c>
      <c r="AD40" s="181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79" t="e">
        <f>IF(ISNA(VLOOKUP($B41,#REF!,AA$4,0))=FALSE,VLOOKUP($B41,#REF!,AA$4,0),"")</f>
        <v>#REF!</v>
      </c>
      <c r="AB41" s="180" t="e">
        <f>IF(ISNA(VLOOKUP($B41,#REF!,AB$4,0))=FALSE,VLOOKUP($B41,#REF!,AB$4,0),"")</f>
        <v>#REF!</v>
      </c>
      <c r="AC41" s="180" t="e">
        <f>IF(ISNA(VLOOKUP($B41,#REF!,AC$4,0))=FALSE,VLOOKUP($B41,#REF!,AC$4,0),"")</f>
        <v>#REF!</v>
      </c>
      <c r="AD41" s="181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79" t="e">
        <f>IF(ISNA(VLOOKUP($B42,#REF!,AA$4,0))=FALSE,VLOOKUP($B42,#REF!,AA$4,0),"")</f>
        <v>#REF!</v>
      </c>
      <c r="AB42" s="180" t="e">
        <f>IF(ISNA(VLOOKUP($B42,#REF!,AB$4,0))=FALSE,VLOOKUP($B42,#REF!,AB$4,0),"")</f>
        <v>#REF!</v>
      </c>
      <c r="AC42" s="180" t="e">
        <f>IF(ISNA(VLOOKUP($B42,#REF!,AC$4,0))=FALSE,VLOOKUP($B42,#REF!,AC$4,0),"")</f>
        <v>#REF!</v>
      </c>
      <c r="AD42" s="181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79" t="e">
        <f>IF(ISNA(VLOOKUP($B43,#REF!,AA$4,0))=FALSE,VLOOKUP($B43,#REF!,AA$4,0),"")</f>
        <v>#REF!</v>
      </c>
      <c r="AB43" s="180" t="e">
        <f>IF(ISNA(VLOOKUP($B43,#REF!,AB$4,0))=FALSE,VLOOKUP($B43,#REF!,AB$4,0),"")</f>
        <v>#REF!</v>
      </c>
      <c r="AC43" s="180" t="e">
        <f>IF(ISNA(VLOOKUP($B43,#REF!,AC$4,0))=FALSE,VLOOKUP($B43,#REF!,AC$4,0),"")</f>
        <v>#REF!</v>
      </c>
      <c r="AD43" s="181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79" t="e">
        <f>IF(ISNA(VLOOKUP($B44,#REF!,AA$4,0))=FALSE,VLOOKUP($B44,#REF!,AA$4,0),"")</f>
        <v>#REF!</v>
      </c>
      <c r="AB44" s="180" t="e">
        <f>IF(ISNA(VLOOKUP($B44,#REF!,AB$4,0))=FALSE,VLOOKUP($B44,#REF!,AB$4,0),"")</f>
        <v>#REF!</v>
      </c>
      <c r="AC44" s="180" t="e">
        <f>IF(ISNA(VLOOKUP($B44,#REF!,AC$4,0))=FALSE,VLOOKUP($B44,#REF!,AC$4,0),"")</f>
        <v>#REF!</v>
      </c>
      <c r="AD44" s="181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79" t="e">
        <f>IF(ISNA(VLOOKUP($B45,#REF!,AA$4,0))=FALSE,VLOOKUP($B45,#REF!,AA$4,0),"")</f>
        <v>#REF!</v>
      </c>
      <c r="AB45" s="180" t="e">
        <f>IF(ISNA(VLOOKUP($B45,#REF!,AB$4,0))=FALSE,VLOOKUP($B45,#REF!,AB$4,0),"")</f>
        <v>#REF!</v>
      </c>
      <c r="AC45" s="180" t="e">
        <f>IF(ISNA(VLOOKUP($B45,#REF!,AC$4,0))=FALSE,VLOOKUP($B45,#REF!,AC$4,0),"")</f>
        <v>#REF!</v>
      </c>
      <c r="AD45" s="181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85" t="e">
        <f>IF(ISNA(VLOOKUP($B46,#REF!,AA$4,0))=FALSE,VLOOKUP($B46,#REF!,AA$4,0),"")</f>
        <v>#REF!</v>
      </c>
      <c r="AB46" s="186" t="e">
        <f>IF(ISNA(VLOOKUP($B46,#REF!,AB$4,0))=FALSE,VLOOKUP($B46,#REF!,AB$4,0),"")</f>
        <v>#REF!</v>
      </c>
      <c r="AC46" s="186" t="e">
        <f>IF(ISNA(VLOOKUP($B46,#REF!,AC$4,0))=FALSE,VLOOKUP($B46,#REF!,AC$4,0),"")</f>
        <v>#REF!</v>
      </c>
      <c r="AD46" s="187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44" t="s">
        <v>30</v>
      </c>
      <c r="T47" s="144"/>
      <c r="U47" s="144"/>
      <c r="V47" s="144"/>
      <c r="W47" s="144"/>
      <c r="X47" s="144"/>
      <c r="Y47" s="144"/>
      <c r="Z47" s="144"/>
      <c r="AA47" s="14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44" t="s">
        <v>22</v>
      </c>
      <c r="L48" s="144"/>
      <c r="M48" s="144"/>
      <c r="N48" s="144"/>
      <c r="O48" s="144"/>
      <c r="P48" s="144"/>
      <c r="Q48" s="144"/>
      <c r="R48" s="144"/>
      <c r="T48" s="21"/>
      <c r="U48" s="21"/>
      <c r="V48" s="144" t="s">
        <v>23</v>
      </c>
      <c r="W48" s="144"/>
      <c r="X48" s="144"/>
      <c r="Y48" s="144"/>
      <c r="Z48" s="144"/>
      <c r="AA48" s="14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44" t="s">
        <v>24</v>
      </c>
      <c r="L49" s="144"/>
      <c r="M49" s="144"/>
      <c r="N49" s="144"/>
      <c r="O49" s="144"/>
      <c r="P49" s="144"/>
      <c r="Q49" s="144"/>
      <c r="R49" s="144"/>
      <c r="S49" s="30"/>
      <c r="T49" s="30"/>
      <c r="U49" s="30"/>
      <c r="V49" s="144" t="s">
        <v>24</v>
      </c>
      <c r="W49" s="144"/>
      <c r="X49" s="144"/>
      <c r="Y49" s="144"/>
      <c r="Z49" s="144"/>
      <c r="AA49" s="14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82" t="e">
        <f>IF(ISNA(VLOOKUP($B55,#REF!,AA$4,0))=FALSE,VLOOKUP($B55,#REF!,AA$4,0),"")</f>
        <v>#REF!</v>
      </c>
      <c r="AB55" s="183" t="e">
        <f>IF(ISNA(VLOOKUP($B55,#REF!,AB$4,0))=FALSE,VLOOKUP($B55,#REF!,AB$4,0),"")</f>
        <v>#REF!</v>
      </c>
      <c r="AC55" s="183" t="e">
        <f>IF(ISNA(VLOOKUP($B55,#REF!,AC$4,0))=FALSE,VLOOKUP($B55,#REF!,AC$4,0),"")</f>
        <v>#REF!</v>
      </c>
      <c r="AD55" s="184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79" t="e">
        <f>IF(ISNA(VLOOKUP($B56,#REF!,AA$4,0))=FALSE,VLOOKUP($B56,#REF!,AA$4,0),"")</f>
        <v>#REF!</v>
      </c>
      <c r="AB56" s="180" t="e">
        <f>IF(ISNA(VLOOKUP($B56,#REF!,AB$4,0))=FALSE,VLOOKUP($B56,#REF!,AB$4,0),"")</f>
        <v>#REF!</v>
      </c>
      <c r="AC56" s="180" t="e">
        <f>IF(ISNA(VLOOKUP($B56,#REF!,AC$4,0))=FALSE,VLOOKUP($B56,#REF!,AC$4,0),"")</f>
        <v>#REF!</v>
      </c>
      <c r="AD56" s="181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79" t="e">
        <f>IF(ISNA(VLOOKUP($B57,#REF!,AA$4,0))=FALSE,VLOOKUP($B57,#REF!,AA$4,0),"")</f>
        <v>#REF!</v>
      </c>
      <c r="AB57" s="180" t="e">
        <f>IF(ISNA(VLOOKUP($B57,#REF!,AB$4,0))=FALSE,VLOOKUP($B57,#REF!,AB$4,0),"")</f>
        <v>#REF!</v>
      </c>
      <c r="AC57" s="180" t="e">
        <f>IF(ISNA(VLOOKUP($B57,#REF!,AC$4,0))=FALSE,VLOOKUP($B57,#REF!,AC$4,0),"")</f>
        <v>#REF!</v>
      </c>
      <c r="AD57" s="181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79" t="e">
        <f>IF(ISNA(VLOOKUP($B58,#REF!,AA$4,0))=FALSE,VLOOKUP($B58,#REF!,AA$4,0),"")</f>
        <v>#REF!</v>
      </c>
      <c r="AB58" s="180" t="e">
        <f>IF(ISNA(VLOOKUP($B58,#REF!,AB$4,0))=FALSE,VLOOKUP($B58,#REF!,AB$4,0),"")</f>
        <v>#REF!</v>
      </c>
      <c r="AC58" s="180" t="e">
        <f>IF(ISNA(VLOOKUP($B58,#REF!,AC$4,0))=FALSE,VLOOKUP($B58,#REF!,AC$4,0),"")</f>
        <v>#REF!</v>
      </c>
      <c r="AD58" s="181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79" t="e">
        <f>IF(ISNA(VLOOKUP($B59,#REF!,AA$4,0))=FALSE,VLOOKUP($B59,#REF!,AA$4,0),"")</f>
        <v>#REF!</v>
      </c>
      <c r="AB59" s="180" t="e">
        <f>IF(ISNA(VLOOKUP($B59,#REF!,AB$4,0))=FALSE,VLOOKUP($B59,#REF!,AB$4,0),"")</f>
        <v>#REF!</v>
      </c>
      <c r="AC59" s="180" t="e">
        <f>IF(ISNA(VLOOKUP($B59,#REF!,AC$4,0))=FALSE,VLOOKUP($B59,#REF!,AC$4,0),"")</f>
        <v>#REF!</v>
      </c>
      <c r="AD59" s="181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79" t="e">
        <f>IF(ISNA(VLOOKUP($B60,#REF!,AA$4,0))=FALSE,VLOOKUP($B60,#REF!,AA$4,0),"")</f>
        <v>#REF!</v>
      </c>
      <c r="AB60" s="180" t="e">
        <f>IF(ISNA(VLOOKUP($B60,#REF!,AB$4,0))=FALSE,VLOOKUP($B60,#REF!,AB$4,0),"")</f>
        <v>#REF!</v>
      </c>
      <c r="AC60" s="180" t="e">
        <f>IF(ISNA(VLOOKUP($B60,#REF!,AC$4,0))=FALSE,VLOOKUP($B60,#REF!,AC$4,0),"")</f>
        <v>#REF!</v>
      </c>
      <c r="AD60" s="181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79" t="e">
        <f>IF(ISNA(VLOOKUP($B61,#REF!,AA$4,0))=FALSE,VLOOKUP($B61,#REF!,AA$4,0),"")</f>
        <v>#REF!</v>
      </c>
      <c r="AB61" s="180" t="e">
        <f>IF(ISNA(VLOOKUP($B61,#REF!,AB$4,0))=FALSE,VLOOKUP($B61,#REF!,AB$4,0),"")</f>
        <v>#REF!</v>
      </c>
      <c r="AC61" s="180" t="e">
        <f>IF(ISNA(VLOOKUP($B61,#REF!,AC$4,0))=FALSE,VLOOKUP($B61,#REF!,AC$4,0),"")</f>
        <v>#REF!</v>
      </c>
      <c r="AD61" s="181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79" t="e">
        <f>IF(ISNA(VLOOKUP($B62,#REF!,AA$4,0))=FALSE,VLOOKUP($B62,#REF!,AA$4,0),"")</f>
        <v>#REF!</v>
      </c>
      <c r="AB62" s="180" t="e">
        <f>IF(ISNA(VLOOKUP($B62,#REF!,AB$4,0))=FALSE,VLOOKUP($B62,#REF!,AB$4,0),"")</f>
        <v>#REF!</v>
      </c>
      <c r="AC62" s="180" t="e">
        <f>IF(ISNA(VLOOKUP($B62,#REF!,AC$4,0))=FALSE,VLOOKUP($B62,#REF!,AC$4,0),"")</f>
        <v>#REF!</v>
      </c>
      <c r="AD62" s="181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79" t="e">
        <f>IF(ISNA(VLOOKUP($B63,#REF!,AA$4,0))=FALSE,VLOOKUP($B63,#REF!,AA$4,0),"")</f>
        <v>#REF!</v>
      </c>
      <c r="AB63" s="180" t="e">
        <f>IF(ISNA(VLOOKUP($B63,#REF!,AB$4,0))=FALSE,VLOOKUP($B63,#REF!,AB$4,0),"")</f>
        <v>#REF!</v>
      </c>
      <c r="AC63" s="180" t="e">
        <f>IF(ISNA(VLOOKUP($B63,#REF!,AC$4,0))=FALSE,VLOOKUP($B63,#REF!,AC$4,0),"")</f>
        <v>#REF!</v>
      </c>
      <c r="AD63" s="181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79" t="e">
        <f>IF(ISNA(VLOOKUP($B64,#REF!,AA$4,0))=FALSE,VLOOKUP($B64,#REF!,AA$4,0),"")</f>
        <v>#REF!</v>
      </c>
      <c r="AB64" s="180" t="e">
        <f>IF(ISNA(VLOOKUP($B64,#REF!,AB$4,0))=FALSE,VLOOKUP($B64,#REF!,AB$4,0),"")</f>
        <v>#REF!</v>
      </c>
      <c r="AC64" s="180" t="e">
        <f>IF(ISNA(VLOOKUP($B64,#REF!,AC$4,0))=FALSE,VLOOKUP($B64,#REF!,AC$4,0),"")</f>
        <v>#REF!</v>
      </c>
      <c r="AD64" s="181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79" t="e">
        <f>IF(ISNA(VLOOKUP($B65,#REF!,AA$4,0))=FALSE,VLOOKUP($B65,#REF!,AA$4,0),"")</f>
        <v>#REF!</v>
      </c>
      <c r="AB65" s="180" t="e">
        <f>IF(ISNA(VLOOKUP($B65,#REF!,AB$4,0))=FALSE,VLOOKUP($B65,#REF!,AB$4,0),"")</f>
        <v>#REF!</v>
      </c>
      <c r="AC65" s="180" t="e">
        <f>IF(ISNA(VLOOKUP($B65,#REF!,AC$4,0))=FALSE,VLOOKUP($B65,#REF!,AC$4,0),"")</f>
        <v>#REF!</v>
      </c>
      <c r="AD65" s="181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79" t="e">
        <f>IF(ISNA(VLOOKUP($B66,#REF!,AA$4,0))=FALSE,VLOOKUP($B66,#REF!,AA$4,0),"")</f>
        <v>#REF!</v>
      </c>
      <c r="AB66" s="180" t="e">
        <f>IF(ISNA(VLOOKUP($B66,#REF!,AB$4,0))=FALSE,VLOOKUP($B66,#REF!,AB$4,0),"")</f>
        <v>#REF!</v>
      </c>
      <c r="AC66" s="180" t="e">
        <f>IF(ISNA(VLOOKUP($B66,#REF!,AC$4,0))=FALSE,VLOOKUP($B66,#REF!,AC$4,0),"")</f>
        <v>#REF!</v>
      </c>
      <c r="AD66" s="181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79" t="e">
        <f>IF(ISNA(VLOOKUP($B67,#REF!,AA$4,0))=FALSE,VLOOKUP($B67,#REF!,AA$4,0),"")</f>
        <v>#REF!</v>
      </c>
      <c r="AB67" s="180" t="e">
        <f>IF(ISNA(VLOOKUP($B67,#REF!,AB$4,0))=FALSE,VLOOKUP($B67,#REF!,AB$4,0),"")</f>
        <v>#REF!</v>
      </c>
      <c r="AC67" s="180" t="e">
        <f>IF(ISNA(VLOOKUP($B67,#REF!,AC$4,0))=FALSE,VLOOKUP($B67,#REF!,AC$4,0),"")</f>
        <v>#REF!</v>
      </c>
      <c r="AD67" s="181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79" t="e">
        <f>IF(ISNA(VLOOKUP($B68,#REF!,AA$4,0))=FALSE,VLOOKUP($B68,#REF!,AA$4,0),"")</f>
        <v>#REF!</v>
      </c>
      <c r="AB68" s="180" t="e">
        <f>IF(ISNA(VLOOKUP($B68,#REF!,AB$4,0))=FALSE,VLOOKUP($B68,#REF!,AB$4,0),"")</f>
        <v>#REF!</v>
      </c>
      <c r="AC68" s="180" t="e">
        <f>IF(ISNA(VLOOKUP($B68,#REF!,AC$4,0))=FALSE,VLOOKUP($B68,#REF!,AC$4,0),"")</f>
        <v>#REF!</v>
      </c>
      <c r="AD68" s="181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85" t="e">
        <f>IF(ISNA(VLOOKUP($B69,#REF!,AA$4,0))=FALSE,VLOOKUP($B69,#REF!,AA$4,0),"")</f>
        <v>#REF!</v>
      </c>
      <c r="AB69" s="186" t="e">
        <f>IF(ISNA(VLOOKUP($B69,#REF!,AB$4,0))=FALSE,VLOOKUP($B69,#REF!,AB$4,0),"")</f>
        <v>#REF!</v>
      </c>
      <c r="AC69" s="186" t="e">
        <f>IF(ISNA(VLOOKUP($B69,#REF!,AC$4,0))=FALSE,VLOOKUP($B69,#REF!,AC$4,0),"")</f>
        <v>#REF!</v>
      </c>
      <c r="AD69" s="187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44" t="s">
        <v>30</v>
      </c>
      <c r="T70" s="144"/>
      <c r="U70" s="144"/>
      <c r="V70" s="144"/>
      <c r="W70" s="144"/>
      <c r="X70" s="144"/>
      <c r="Y70" s="144"/>
      <c r="Z70" s="144"/>
      <c r="AA70" s="14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44" t="s">
        <v>22</v>
      </c>
      <c r="L71" s="144"/>
      <c r="M71" s="144"/>
      <c r="N71" s="144"/>
      <c r="O71" s="144"/>
      <c r="P71" s="144"/>
      <c r="Q71" s="144"/>
      <c r="R71" s="144"/>
      <c r="T71" s="21"/>
      <c r="U71" s="21"/>
      <c r="V71" s="144" t="s">
        <v>23</v>
      </c>
      <c r="W71" s="144"/>
      <c r="X71" s="144"/>
      <c r="Y71" s="144"/>
      <c r="Z71" s="144"/>
      <c r="AA71" s="14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44" t="s">
        <v>24</v>
      </c>
      <c r="L72" s="144"/>
      <c r="M72" s="144"/>
      <c r="N72" s="144"/>
      <c r="O72" s="144"/>
      <c r="P72" s="144"/>
      <c r="Q72" s="144"/>
      <c r="R72" s="144"/>
      <c r="S72" s="30"/>
      <c r="T72" s="30"/>
      <c r="U72" s="30"/>
      <c r="V72" s="144" t="s">
        <v>24</v>
      </c>
      <c r="W72" s="144"/>
      <c r="X72" s="144"/>
      <c r="Y72" s="144"/>
      <c r="Z72" s="144"/>
      <c r="AA72" s="14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45"/>
      <c r="AB78" s="146"/>
      <c r="AC78" s="146"/>
      <c r="AD78" s="147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38"/>
      <c r="AB79" s="139"/>
      <c r="AC79" s="139"/>
      <c r="AD79" s="140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38"/>
      <c r="AB80" s="139"/>
      <c r="AC80" s="139"/>
      <c r="AD80" s="140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38"/>
      <c r="AB81" s="139"/>
      <c r="AC81" s="139"/>
      <c r="AD81" s="140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38"/>
      <c r="AB82" s="139"/>
      <c r="AC82" s="139"/>
      <c r="AD82" s="140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38"/>
      <c r="AB83" s="139"/>
      <c r="AC83" s="139"/>
      <c r="AD83" s="140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38"/>
      <c r="AB84" s="139"/>
      <c r="AC84" s="139"/>
      <c r="AD84" s="140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38"/>
      <c r="AB85" s="139"/>
      <c r="AC85" s="139"/>
      <c r="AD85" s="140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38"/>
      <c r="AB86" s="139"/>
      <c r="AC86" s="139"/>
      <c r="AD86" s="140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38"/>
      <c r="AB87" s="139"/>
      <c r="AC87" s="139"/>
      <c r="AD87" s="140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38"/>
      <c r="AB88" s="139"/>
      <c r="AC88" s="139"/>
      <c r="AD88" s="140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38"/>
      <c r="AB89" s="139"/>
      <c r="AC89" s="139"/>
      <c r="AD89" s="140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38"/>
      <c r="AB90" s="139"/>
      <c r="AC90" s="139"/>
      <c r="AD90" s="140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38"/>
      <c r="AB91" s="139"/>
      <c r="AC91" s="139"/>
      <c r="AD91" s="140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41"/>
      <c r="AB92" s="142"/>
      <c r="AC92" s="142"/>
      <c r="AD92" s="143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44" t="s">
        <v>30</v>
      </c>
      <c r="T93" s="144"/>
      <c r="U93" s="144"/>
      <c r="V93" s="144"/>
      <c r="W93" s="144"/>
      <c r="X93" s="144"/>
      <c r="Y93" s="144"/>
      <c r="Z93" s="144"/>
      <c r="AA93" s="14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44" t="s">
        <v>22</v>
      </c>
      <c r="L94" s="144"/>
      <c r="M94" s="144"/>
      <c r="N94" s="144"/>
      <c r="O94" s="144"/>
      <c r="P94" s="144"/>
      <c r="Q94" s="144"/>
      <c r="R94" s="144"/>
      <c r="T94" s="21"/>
      <c r="U94" s="21"/>
      <c r="V94" s="144" t="s">
        <v>23</v>
      </c>
      <c r="W94" s="144"/>
      <c r="X94" s="144"/>
      <c r="Y94" s="144"/>
      <c r="Z94" s="144"/>
      <c r="AA94" s="14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44" t="s">
        <v>24</v>
      </c>
      <c r="L95" s="144"/>
      <c r="M95" s="144"/>
      <c r="N95" s="144"/>
      <c r="O95" s="144"/>
      <c r="P95" s="144"/>
      <c r="Q95" s="144"/>
      <c r="R95" s="144"/>
      <c r="S95" s="30"/>
      <c r="T95" s="30"/>
      <c r="U95" s="30"/>
      <c r="V95" s="144" t="s">
        <v>24</v>
      </c>
      <c r="W95" s="144"/>
      <c r="X95" s="144"/>
      <c r="Y95" s="144"/>
      <c r="Z95" s="144"/>
      <c r="AA95" s="14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57" t="s">
        <v>5</v>
      </c>
      <c r="B1" s="157"/>
      <c r="C1" s="157"/>
      <c r="D1" s="157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57" t="s">
        <v>6</v>
      </c>
      <c r="B2" s="157"/>
      <c r="C2" s="157"/>
      <c r="D2" s="157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75" t="s">
        <v>3</v>
      </c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71" t="s">
        <v>2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F5" s="46"/>
    </row>
    <row r="6" spans="1:32" s="11" customFormat="1" ht="17.25" customHeight="1">
      <c r="A6" s="158" t="s">
        <v>4</v>
      </c>
      <c r="B6" s="10"/>
      <c r="C6" s="161" t="s">
        <v>8</v>
      </c>
      <c r="D6" s="168" t="s">
        <v>9</v>
      </c>
      <c r="E6" s="176" t="s">
        <v>10</v>
      </c>
      <c r="F6" s="164" t="s">
        <v>11</v>
      </c>
      <c r="G6" s="161" t="s">
        <v>12</v>
      </c>
      <c r="H6" s="164" t="s">
        <v>13</v>
      </c>
      <c r="I6" s="167" t="s">
        <v>14</v>
      </c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 t="s">
        <v>15</v>
      </c>
      <c r="Y6" s="167"/>
      <c r="Z6" s="167"/>
      <c r="AA6" s="148" t="s">
        <v>16</v>
      </c>
      <c r="AB6" s="149"/>
      <c r="AC6" s="149"/>
      <c r="AD6" s="150"/>
    </row>
    <row r="7" spans="1:32" s="11" customFormat="1" ht="63.75" customHeight="1">
      <c r="A7" s="159"/>
      <c r="B7" s="12"/>
      <c r="C7" s="162"/>
      <c r="D7" s="169"/>
      <c r="E7" s="177"/>
      <c r="F7" s="165"/>
      <c r="G7" s="162"/>
      <c r="H7" s="172"/>
      <c r="I7" s="13" t="s">
        <v>31</v>
      </c>
      <c r="J7" s="14" t="s">
        <v>34</v>
      </c>
      <c r="K7" s="174" t="s">
        <v>32</v>
      </c>
      <c r="L7" s="174"/>
      <c r="M7" s="174"/>
      <c r="N7" s="174"/>
      <c r="O7" s="174" t="s">
        <v>33</v>
      </c>
      <c r="P7" s="174"/>
      <c r="Q7" s="174"/>
      <c r="R7" s="174"/>
      <c r="S7" s="174" t="s">
        <v>35</v>
      </c>
      <c r="T7" s="174"/>
      <c r="U7" s="174"/>
      <c r="V7" s="174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60"/>
      <c r="B8" s="15"/>
      <c r="C8" s="163"/>
      <c r="D8" s="170"/>
      <c r="E8" s="178"/>
      <c r="F8" s="166"/>
      <c r="G8" s="163"/>
      <c r="H8" s="173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82" t="e">
        <f>IF(ISNA(VLOOKUP($B9,#REF!,AA$4,0))=FALSE,VLOOKUP($B9,#REF!,AA$4,0),"")</f>
        <v>#REF!</v>
      </c>
      <c r="AB9" s="183" t="e">
        <f>IF(ISNA(VLOOKUP($B9,#REF!,AB$4,0))=FALSE,VLOOKUP($B9,#REF!,AB$4,0),"")</f>
        <v>#REF!</v>
      </c>
      <c r="AC9" s="183" t="e">
        <f>IF(ISNA(VLOOKUP($B9,#REF!,AC$4,0))=FALSE,VLOOKUP($B9,#REF!,AC$4,0),"")</f>
        <v>#REF!</v>
      </c>
      <c r="AD9" s="184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79" t="e">
        <f>IF(ISNA(VLOOKUP($B10,#REF!,AA$4,0))=FALSE,VLOOKUP($B10,#REF!,AA$4,0),"")</f>
        <v>#REF!</v>
      </c>
      <c r="AB10" s="180" t="e">
        <f>IF(ISNA(VLOOKUP($B10,#REF!,AB$4,0))=FALSE,VLOOKUP($B10,#REF!,AB$4,0),"")</f>
        <v>#REF!</v>
      </c>
      <c r="AC10" s="180" t="e">
        <f>IF(ISNA(VLOOKUP($B10,#REF!,AC$4,0))=FALSE,VLOOKUP($B10,#REF!,AC$4,0),"")</f>
        <v>#REF!</v>
      </c>
      <c r="AD10" s="181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79" t="e">
        <f>IF(ISNA(VLOOKUP($B11,#REF!,AA$4,0))=FALSE,VLOOKUP($B11,#REF!,AA$4,0),"")</f>
        <v>#REF!</v>
      </c>
      <c r="AB11" s="180" t="e">
        <f>IF(ISNA(VLOOKUP($B11,#REF!,AB$4,0))=FALSE,VLOOKUP($B11,#REF!,AB$4,0),"")</f>
        <v>#REF!</v>
      </c>
      <c r="AC11" s="180" t="e">
        <f>IF(ISNA(VLOOKUP($B11,#REF!,AC$4,0))=FALSE,VLOOKUP($B11,#REF!,AC$4,0),"")</f>
        <v>#REF!</v>
      </c>
      <c r="AD11" s="181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79" t="e">
        <f>IF(ISNA(VLOOKUP($B12,#REF!,AA$4,0))=FALSE,VLOOKUP($B12,#REF!,AA$4,0),"")</f>
        <v>#REF!</v>
      </c>
      <c r="AB12" s="180" t="e">
        <f>IF(ISNA(VLOOKUP($B12,#REF!,AB$4,0))=FALSE,VLOOKUP($B12,#REF!,AB$4,0),"")</f>
        <v>#REF!</v>
      </c>
      <c r="AC12" s="180" t="e">
        <f>IF(ISNA(VLOOKUP($B12,#REF!,AC$4,0))=FALSE,VLOOKUP($B12,#REF!,AC$4,0),"")</f>
        <v>#REF!</v>
      </c>
      <c r="AD12" s="181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79" t="e">
        <f>IF(ISNA(VLOOKUP($B13,#REF!,AA$4,0))=FALSE,VLOOKUP($B13,#REF!,AA$4,0),"")</f>
        <v>#REF!</v>
      </c>
      <c r="AB13" s="180" t="e">
        <f>IF(ISNA(VLOOKUP($B13,#REF!,AB$4,0))=FALSE,VLOOKUP($B13,#REF!,AB$4,0),"")</f>
        <v>#REF!</v>
      </c>
      <c r="AC13" s="180" t="e">
        <f>IF(ISNA(VLOOKUP($B13,#REF!,AC$4,0))=FALSE,VLOOKUP($B13,#REF!,AC$4,0),"")</f>
        <v>#REF!</v>
      </c>
      <c r="AD13" s="181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79" t="e">
        <f>IF(ISNA(VLOOKUP($B14,#REF!,AA$4,0))=FALSE,VLOOKUP($B14,#REF!,AA$4,0),"")</f>
        <v>#REF!</v>
      </c>
      <c r="AB14" s="180" t="e">
        <f>IF(ISNA(VLOOKUP($B14,#REF!,AB$4,0))=FALSE,VLOOKUP($B14,#REF!,AB$4,0),"")</f>
        <v>#REF!</v>
      </c>
      <c r="AC14" s="180" t="e">
        <f>IF(ISNA(VLOOKUP($B14,#REF!,AC$4,0))=FALSE,VLOOKUP($B14,#REF!,AC$4,0),"")</f>
        <v>#REF!</v>
      </c>
      <c r="AD14" s="181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79" t="e">
        <f>IF(ISNA(VLOOKUP($B15,#REF!,AA$4,0))=FALSE,VLOOKUP($B15,#REF!,AA$4,0),"")</f>
        <v>#REF!</v>
      </c>
      <c r="AB15" s="180" t="e">
        <f>IF(ISNA(VLOOKUP($B15,#REF!,AB$4,0))=FALSE,VLOOKUP($B15,#REF!,AB$4,0),"")</f>
        <v>#REF!</v>
      </c>
      <c r="AC15" s="180" t="e">
        <f>IF(ISNA(VLOOKUP($B15,#REF!,AC$4,0))=FALSE,VLOOKUP($B15,#REF!,AC$4,0),"")</f>
        <v>#REF!</v>
      </c>
      <c r="AD15" s="181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79" t="e">
        <f>IF(ISNA(VLOOKUP($B16,#REF!,AA$4,0))=FALSE,VLOOKUP($B16,#REF!,AA$4,0),"")</f>
        <v>#REF!</v>
      </c>
      <c r="AB16" s="180" t="e">
        <f>IF(ISNA(VLOOKUP($B16,#REF!,AB$4,0))=FALSE,VLOOKUP($B16,#REF!,AB$4,0),"")</f>
        <v>#REF!</v>
      </c>
      <c r="AC16" s="180" t="e">
        <f>IF(ISNA(VLOOKUP($B16,#REF!,AC$4,0))=FALSE,VLOOKUP($B16,#REF!,AC$4,0),"")</f>
        <v>#REF!</v>
      </c>
      <c r="AD16" s="181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79" t="e">
        <f>IF(ISNA(VLOOKUP($B17,#REF!,AA$4,0))=FALSE,VLOOKUP($B17,#REF!,AA$4,0),"")</f>
        <v>#REF!</v>
      </c>
      <c r="AB17" s="180" t="e">
        <f>IF(ISNA(VLOOKUP($B17,#REF!,AB$4,0))=FALSE,VLOOKUP($B17,#REF!,AB$4,0),"")</f>
        <v>#REF!</v>
      </c>
      <c r="AC17" s="180" t="e">
        <f>IF(ISNA(VLOOKUP($B17,#REF!,AC$4,0))=FALSE,VLOOKUP($B17,#REF!,AC$4,0),"")</f>
        <v>#REF!</v>
      </c>
      <c r="AD17" s="181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79" t="e">
        <f>IF(ISNA(VLOOKUP($B18,#REF!,AA$4,0))=FALSE,VLOOKUP($B18,#REF!,AA$4,0),"")</f>
        <v>#REF!</v>
      </c>
      <c r="AB18" s="180" t="e">
        <f>IF(ISNA(VLOOKUP($B18,#REF!,AB$4,0))=FALSE,VLOOKUP($B18,#REF!,AB$4,0),"")</f>
        <v>#REF!</v>
      </c>
      <c r="AC18" s="180" t="e">
        <f>IF(ISNA(VLOOKUP($B18,#REF!,AC$4,0))=FALSE,VLOOKUP($B18,#REF!,AC$4,0),"")</f>
        <v>#REF!</v>
      </c>
      <c r="AD18" s="181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79" t="e">
        <f>IF(ISNA(VLOOKUP($B19,#REF!,AA$4,0))=FALSE,VLOOKUP($B19,#REF!,AA$4,0),"")</f>
        <v>#REF!</v>
      </c>
      <c r="AB19" s="180" t="e">
        <f>IF(ISNA(VLOOKUP($B19,#REF!,AB$4,0))=FALSE,VLOOKUP($B19,#REF!,AB$4,0),"")</f>
        <v>#REF!</v>
      </c>
      <c r="AC19" s="180" t="e">
        <f>IF(ISNA(VLOOKUP($B19,#REF!,AC$4,0))=FALSE,VLOOKUP($B19,#REF!,AC$4,0),"")</f>
        <v>#REF!</v>
      </c>
      <c r="AD19" s="181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79" t="e">
        <f>IF(ISNA(VLOOKUP($B20,#REF!,AA$4,0))=FALSE,VLOOKUP($B20,#REF!,AA$4,0),"")</f>
        <v>#REF!</v>
      </c>
      <c r="AB20" s="180" t="e">
        <f>IF(ISNA(VLOOKUP($B20,#REF!,AB$4,0))=FALSE,VLOOKUP($B20,#REF!,AB$4,0),"")</f>
        <v>#REF!</v>
      </c>
      <c r="AC20" s="180" t="e">
        <f>IF(ISNA(VLOOKUP($B20,#REF!,AC$4,0))=FALSE,VLOOKUP($B20,#REF!,AC$4,0),"")</f>
        <v>#REF!</v>
      </c>
      <c r="AD20" s="181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79" t="e">
        <f>IF(ISNA(VLOOKUP($B21,#REF!,AA$4,0))=FALSE,VLOOKUP($B21,#REF!,AA$4,0),"")</f>
        <v>#REF!</v>
      </c>
      <c r="AB21" s="180" t="e">
        <f>IF(ISNA(VLOOKUP($B21,#REF!,AB$4,0))=FALSE,VLOOKUP($B21,#REF!,AB$4,0),"")</f>
        <v>#REF!</v>
      </c>
      <c r="AC21" s="180" t="e">
        <f>IF(ISNA(VLOOKUP($B21,#REF!,AC$4,0))=FALSE,VLOOKUP($B21,#REF!,AC$4,0),"")</f>
        <v>#REF!</v>
      </c>
      <c r="AD21" s="181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79" t="e">
        <f>IF(ISNA(VLOOKUP($B22,#REF!,AA$4,0))=FALSE,VLOOKUP($B22,#REF!,AA$4,0),"")</f>
        <v>#REF!</v>
      </c>
      <c r="AB22" s="180" t="e">
        <f>IF(ISNA(VLOOKUP($B22,#REF!,AB$4,0))=FALSE,VLOOKUP($B22,#REF!,AB$4,0),"")</f>
        <v>#REF!</v>
      </c>
      <c r="AC22" s="180" t="e">
        <f>IF(ISNA(VLOOKUP($B22,#REF!,AC$4,0))=FALSE,VLOOKUP($B22,#REF!,AC$4,0),"")</f>
        <v>#REF!</v>
      </c>
      <c r="AD22" s="181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85" t="e">
        <f>IF(ISNA(VLOOKUP($B23,#REF!,AA$4,0))=FALSE,VLOOKUP($B23,#REF!,AA$4,0),"")</f>
        <v>#REF!</v>
      </c>
      <c r="AB23" s="186" t="e">
        <f>IF(ISNA(VLOOKUP($B23,#REF!,AB$4,0))=FALSE,VLOOKUP($B23,#REF!,AB$4,0),"")</f>
        <v>#REF!</v>
      </c>
      <c r="AC23" s="186" t="e">
        <f>IF(ISNA(VLOOKUP($B23,#REF!,AC$4,0))=FALSE,VLOOKUP($B23,#REF!,AC$4,0),"")</f>
        <v>#REF!</v>
      </c>
      <c r="AD23" s="187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44" t="s">
        <v>30</v>
      </c>
      <c r="T24" s="144"/>
      <c r="U24" s="144"/>
      <c r="V24" s="144"/>
      <c r="W24" s="144"/>
      <c r="X24" s="144"/>
      <c r="Y24" s="144"/>
      <c r="Z24" s="144"/>
      <c r="AA24" s="14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44" t="s">
        <v>22</v>
      </c>
      <c r="L25" s="144"/>
      <c r="M25" s="144"/>
      <c r="N25" s="144"/>
      <c r="O25" s="144"/>
      <c r="P25" s="144"/>
      <c r="Q25" s="144"/>
      <c r="R25" s="144"/>
      <c r="T25" s="21"/>
      <c r="U25" s="21"/>
      <c r="V25" s="144" t="s">
        <v>23</v>
      </c>
      <c r="W25" s="144"/>
      <c r="X25" s="144"/>
      <c r="Y25" s="144"/>
      <c r="Z25" s="144"/>
      <c r="AA25" s="14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44" t="s">
        <v>24</v>
      </c>
      <c r="L26" s="144"/>
      <c r="M26" s="144"/>
      <c r="N26" s="144"/>
      <c r="O26" s="144"/>
      <c r="P26" s="144"/>
      <c r="Q26" s="144"/>
      <c r="R26" s="144"/>
      <c r="S26" s="30"/>
      <c r="T26" s="30"/>
      <c r="U26" s="30"/>
      <c r="V26" s="144" t="s">
        <v>24</v>
      </c>
      <c r="W26" s="144"/>
      <c r="X26" s="144"/>
      <c r="Y26" s="144"/>
      <c r="Z26" s="144"/>
      <c r="AA26" s="14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82" t="e">
        <f>IF(ISNA(VLOOKUP($B32,#REF!,AA$4,0))=FALSE,VLOOKUP($B32,#REF!,AA$4,0),"")</f>
        <v>#REF!</v>
      </c>
      <c r="AB32" s="183" t="e">
        <f>IF(ISNA(VLOOKUP($B32,#REF!,AB$4,0))=FALSE,VLOOKUP($B32,#REF!,AB$4,0),"")</f>
        <v>#REF!</v>
      </c>
      <c r="AC32" s="183" t="e">
        <f>IF(ISNA(VLOOKUP($B32,#REF!,AC$4,0))=FALSE,VLOOKUP($B32,#REF!,AC$4,0),"")</f>
        <v>#REF!</v>
      </c>
      <c r="AD32" s="184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79" t="e">
        <f>IF(ISNA(VLOOKUP($B33,#REF!,AA$4,0))=FALSE,VLOOKUP($B33,#REF!,AA$4,0),"")</f>
        <v>#REF!</v>
      </c>
      <c r="AB33" s="180" t="e">
        <f>IF(ISNA(VLOOKUP($B33,#REF!,AB$4,0))=FALSE,VLOOKUP($B33,#REF!,AB$4,0),"")</f>
        <v>#REF!</v>
      </c>
      <c r="AC33" s="180" t="e">
        <f>IF(ISNA(VLOOKUP($B33,#REF!,AC$4,0))=FALSE,VLOOKUP($B33,#REF!,AC$4,0),"")</f>
        <v>#REF!</v>
      </c>
      <c r="AD33" s="181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79" t="e">
        <f>IF(ISNA(VLOOKUP($B34,#REF!,AA$4,0))=FALSE,VLOOKUP($B34,#REF!,AA$4,0),"")</f>
        <v>#REF!</v>
      </c>
      <c r="AB34" s="180" t="e">
        <f>IF(ISNA(VLOOKUP($B34,#REF!,AB$4,0))=FALSE,VLOOKUP($B34,#REF!,AB$4,0),"")</f>
        <v>#REF!</v>
      </c>
      <c r="AC34" s="180" t="e">
        <f>IF(ISNA(VLOOKUP($B34,#REF!,AC$4,0))=FALSE,VLOOKUP($B34,#REF!,AC$4,0),"")</f>
        <v>#REF!</v>
      </c>
      <c r="AD34" s="181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79" t="e">
        <f>IF(ISNA(VLOOKUP($B35,#REF!,AA$4,0))=FALSE,VLOOKUP($B35,#REF!,AA$4,0),"")</f>
        <v>#REF!</v>
      </c>
      <c r="AB35" s="180" t="e">
        <f>IF(ISNA(VLOOKUP($B35,#REF!,AB$4,0))=FALSE,VLOOKUP($B35,#REF!,AB$4,0),"")</f>
        <v>#REF!</v>
      </c>
      <c r="AC35" s="180" t="e">
        <f>IF(ISNA(VLOOKUP($B35,#REF!,AC$4,0))=FALSE,VLOOKUP($B35,#REF!,AC$4,0),"")</f>
        <v>#REF!</v>
      </c>
      <c r="AD35" s="181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79" t="e">
        <f>IF(ISNA(VLOOKUP($B36,#REF!,AA$4,0))=FALSE,VLOOKUP($B36,#REF!,AA$4,0),"")</f>
        <v>#REF!</v>
      </c>
      <c r="AB36" s="180" t="e">
        <f>IF(ISNA(VLOOKUP($B36,#REF!,AB$4,0))=FALSE,VLOOKUP($B36,#REF!,AB$4,0),"")</f>
        <v>#REF!</v>
      </c>
      <c r="AC36" s="180" t="e">
        <f>IF(ISNA(VLOOKUP($B36,#REF!,AC$4,0))=FALSE,VLOOKUP($B36,#REF!,AC$4,0),"")</f>
        <v>#REF!</v>
      </c>
      <c r="AD36" s="181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79" t="e">
        <f>IF(ISNA(VLOOKUP($B37,#REF!,AA$4,0))=FALSE,VLOOKUP($B37,#REF!,AA$4,0),"")</f>
        <v>#REF!</v>
      </c>
      <c r="AB37" s="180" t="e">
        <f>IF(ISNA(VLOOKUP($B37,#REF!,AB$4,0))=FALSE,VLOOKUP($B37,#REF!,AB$4,0),"")</f>
        <v>#REF!</v>
      </c>
      <c r="AC37" s="180" t="e">
        <f>IF(ISNA(VLOOKUP($B37,#REF!,AC$4,0))=FALSE,VLOOKUP($B37,#REF!,AC$4,0),"")</f>
        <v>#REF!</v>
      </c>
      <c r="AD37" s="181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79" t="e">
        <f>IF(ISNA(VLOOKUP($B38,#REF!,AA$4,0))=FALSE,VLOOKUP($B38,#REF!,AA$4,0),"")</f>
        <v>#REF!</v>
      </c>
      <c r="AB38" s="180" t="e">
        <f>IF(ISNA(VLOOKUP($B38,#REF!,AB$4,0))=FALSE,VLOOKUP($B38,#REF!,AB$4,0),"")</f>
        <v>#REF!</v>
      </c>
      <c r="AC38" s="180" t="e">
        <f>IF(ISNA(VLOOKUP($B38,#REF!,AC$4,0))=FALSE,VLOOKUP($B38,#REF!,AC$4,0),"")</f>
        <v>#REF!</v>
      </c>
      <c r="AD38" s="181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79" t="e">
        <f>IF(ISNA(VLOOKUP($B39,#REF!,AA$4,0))=FALSE,VLOOKUP($B39,#REF!,AA$4,0),"")</f>
        <v>#REF!</v>
      </c>
      <c r="AB39" s="180" t="e">
        <f>IF(ISNA(VLOOKUP($B39,#REF!,AB$4,0))=FALSE,VLOOKUP($B39,#REF!,AB$4,0),"")</f>
        <v>#REF!</v>
      </c>
      <c r="AC39" s="180" t="e">
        <f>IF(ISNA(VLOOKUP($B39,#REF!,AC$4,0))=FALSE,VLOOKUP($B39,#REF!,AC$4,0),"")</f>
        <v>#REF!</v>
      </c>
      <c r="AD39" s="181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79" t="e">
        <f>IF(ISNA(VLOOKUP($B40,#REF!,AA$4,0))=FALSE,VLOOKUP($B40,#REF!,AA$4,0),"")</f>
        <v>#REF!</v>
      </c>
      <c r="AB40" s="180" t="e">
        <f>IF(ISNA(VLOOKUP($B40,#REF!,AB$4,0))=FALSE,VLOOKUP($B40,#REF!,AB$4,0),"")</f>
        <v>#REF!</v>
      </c>
      <c r="AC40" s="180" t="e">
        <f>IF(ISNA(VLOOKUP($B40,#REF!,AC$4,0))=FALSE,VLOOKUP($B40,#REF!,AC$4,0),"")</f>
        <v>#REF!</v>
      </c>
      <c r="AD40" s="181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79" t="e">
        <f>IF(ISNA(VLOOKUP($B41,#REF!,AA$4,0))=FALSE,VLOOKUP($B41,#REF!,AA$4,0),"")</f>
        <v>#REF!</v>
      </c>
      <c r="AB41" s="180" t="e">
        <f>IF(ISNA(VLOOKUP($B41,#REF!,AB$4,0))=FALSE,VLOOKUP($B41,#REF!,AB$4,0),"")</f>
        <v>#REF!</v>
      </c>
      <c r="AC41" s="180" t="e">
        <f>IF(ISNA(VLOOKUP($B41,#REF!,AC$4,0))=FALSE,VLOOKUP($B41,#REF!,AC$4,0),"")</f>
        <v>#REF!</v>
      </c>
      <c r="AD41" s="181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79" t="e">
        <f>IF(ISNA(VLOOKUP($B42,#REF!,AA$4,0))=FALSE,VLOOKUP($B42,#REF!,AA$4,0),"")</f>
        <v>#REF!</v>
      </c>
      <c r="AB42" s="180" t="e">
        <f>IF(ISNA(VLOOKUP($B42,#REF!,AB$4,0))=FALSE,VLOOKUP($B42,#REF!,AB$4,0),"")</f>
        <v>#REF!</v>
      </c>
      <c r="AC42" s="180" t="e">
        <f>IF(ISNA(VLOOKUP($B42,#REF!,AC$4,0))=FALSE,VLOOKUP($B42,#REF!,AC$4,0),"")</f>
        <v>#REF!</v>
      </c>
      <c r="AD42" s="181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79" t="e">
        <f>IF(ISNA(VLOOKUP($B43,#REF!,AA$4,0))=FALSE,VLOOKUP($B43,#REF!,AA$4,0),"")</f>
        <v>#REF!</v>
      </c>
      <c r="AB43" s="180" t="e">
        <f>IF(ISNA(VLOOKUP($B43,#REF!,AB$4,0))=FALSE,VLOOKUP($B43,#REF!,AB$4,0),"")</f>
        <v>#REF!</v>
      </c>
      <c r="AC43" s="180" t="e">
        <f>IF(ISNA(VLOOKUP($B43,#REF!,AC$4,0))=FALSE,VLOOKUP($B43,#REF!,AC$4,0),"")</f>
        <v>#REF!</v>
      </c>
      <c r="AD43" s="181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79" t="e">
        <f>IF(ISNA(VLOOKUP($B44,#REF!,AA$4,0))=FALSE,VLOOKUP($B44,#REF!,AA$4,0),"")</f>
        <v>#REF!</v>
      </c>
      <c r="AB44" s="180" t="e">
        <f>IF(ISNA(VLOOKUP($B44,#REF!,AB$4,0))=FALSE,VLOOKUP($B44,#REF!,AB$4,0),"")</f>
        <v>#REF!</v>
      </c>
      <c r="AC44" s="180" t="e">
        <f>IF(ISNA(VLOOKUP($B44,#REF!,AC$4,0))=FALSE,VLOOKUP($B44,#REF!,AC$4,0),"")</f>
        <v>#REF!</v>
      </c>
      <c r="AD44" s="181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79" t="e">
        <f>IF(ISNA(VLOOKUP($B45,#REF!,AA$4,0))=FALSE,VLOOKUP($B45,#REF!,AA$4,0),"")</f>
        <v>#REF!</v>
      </c>
      <c r="AB45" s="180" t="e">
        <f>IF(ISNA(VLOOKUP($B45,#REF!,AB$4,0))=FALSE,VLOOKUP($B45,#REF!,AB$4,0),"")</f>
        <v>#REF!</v>
      </c>
      <c r="AC45" s="180" t="e">
        <f>IF(ISNA(VLOOKUP($B45,#REF!,AC$4,0))=FALSE,VLOOKUP($B45,#REF!,AC$4,0),"")</f>
        <v>#REF!</v>
      </c>
      <c r="AD45" s="181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85" t="e">
        <f>IF(ISNA(VLOOKUP($B46,#REF!,AA$4,0))=FALSE,VLOOKUP($B46,#REF!,AA$4,0),"")</f>
        <v>#REF!</v>
      </c>
      <c r="AB46" s="186" t="e">
        <f>IF(ISNA(VLOOKUP($B46,#REF!,AB$4,0))=FALSE,VLOOKUP($B46,#REF!,AB$4,0),"")</f>
        <v>#REF!</v>
      </c>
      <c r="AC46" s="186" t="e">
        <f>IF(ISNA(VLOOKUP($B46,#REF!,AC$4,0))=FALSE,VLOOKUP($B46,#REF!,AC$4,0),"")</f>
        <v>#REF!</v>
      </c>
      <c r="AD46" s="187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44" t="s">
        <v>30</v>
      </c>
      <c r="T47" s="144"/>
      <c r="U47" s="144"/>
      <c r="V47" s="144"/>
      <c r="W47" s="144"/>
      <c r="X47" s="144"/>
      <c r="Y47" s="144"/>
      <c r="Z47" s="144"/>
      <c r="AA47" s="14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44" t="s">
        <v>22</v>
      </c>
      <c r="L48" s="144"/>
      <c r="M48" s="144"/>
      <c r="N48" s="144"/>
      <c r="O48" s="144"/>
      <c r="P48" s="144"/>
      <c r="Q48" s="144"/>
      <c r="R48" s="144"/>
      <c r="T48" s="21"/>
      <c r="U48" s="21"/>
      <c r="V48" s="144" t="s">
        <v>23</v>
      </c>
      <c r="W48" s="144"/>
      <c r="X48" s="144"/>
      <c r="Y48" s="144"/>
      <c r="Z48" s="144"/>
      <c r="AA48" s="14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44" t="s">
        <v>24</v>
      </c>
      <c r="L49" s="144"/>
      <c r="M49" s="144"/>
      <c r="N49" s="144"/>
      <c r="O49" s="144"/>
      <c r="P49" s="144"/>
      <c r="Q49" s="144"/>
      <c r="R49" s="144"/>
      <c r="S49" s="30"/>
      <c r="T49" s="30"/>
      <c r="U49" s="30"/>
      <c r="V49" s="144" t="s">
        <v>24</v>
      </c>
      <c r="W49" s="144"/>
      <c r="X49" s="144"/>
      <c r="Y49" s="144"/>
      <c r="Z49" s="144"/>
      <c r="AA49" s="14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82" t="e">
        <f>IF(ISNA(VLOOKUP($B55,#REF!,AA$4,0))=FALSE,VLOOKUP($B55,#REF!,AA$4,0),"")</f>
        <v>#REF!</v>
      </c>
      <c r="AB55" s="183" t="e">
        <f>IF(ISNA(VLOOKUP($B55,#REF!,AB$4,0))=FALSE,VLOOKUP($B55,#REF!,AB$4,0),"")</f>
        <v>#REF!</v>
      </c>
      <c r="AC55" s="183" t="e">
        <f>IF(ISNA(VLOOKUP($B55,#REF!,AC$4,0))=FALSE,VLOOKUP($B55,#REF!,AC$4,0),"")</f>
        <v>#REF!</v>
      </c>
      <c r="AD55" s="184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79" t="e">
        <f>IF(ISNA(VLOOKUP($B56,#REF!,AA$4,0))=FALSE,VLOOKUP($B56,#REF!,AA$4,0),"")</f>
        <v>#REF!</v>
      </c>
      <c r="AB56" s="180" t="e">
        <f>IF(ISNA(VLOOKUP($B56,#REF!,AB$4,0))=FALSE,VLOOKUP($B56,#REF!,AB$4,0),"")</f>
        <v>#REF!</v>
      </c>
      <c r="AC56" s="180" t="e">
        <f>IF(ISNA(VLOOKUP($B56,#REF!,AC$4,0))=FALSE,VLOOKUP($B56,#REF!,AC$4,0),"")</f>
        <v>#REF!</v>
      </c>
      <c r="AD56" s="181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79" t="e">
        <f>IF(ISNA(VLOOKUP($B57,#REF!,AA$4,0))=FALSE,VLOOKUP($B57,#REF!,AA$4,0),"")</f>
        <v>#REF!</v>
      </c>
      <c r="AB57" s="180" t="e">
        <f>IF(ISNA(VLOOKUP($B57,#REF!,AB$4,0))=FALSE,VLOOKUP($B57,#REF!,AB$4,0),"")</f>
        <v>#REF!</v>
      </c>
      <c r="AC57" s="180" t="e">
        <f>IF(ISNA(VLOOKUP($B57,#REF!,AC$4,0))=FALSE,VLOOKUP($B57,#REF!,AC$4,0),"")</f>
        <v>#REF!</v>
      </c>
      <c r="AD57" s="181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79" t="e">
        <f>IF(ISNA(VLOOKUP($B58,#REF!,AA$4,0))=FALSE,VLOOKUP($B58,#REF!,AA$4,0),"")</f>
        <v>#REF!</v>
      </c>
      <c r="AB58" s="180" t="e">
        <f>IF(ISNA(VLOOKUP($B58,#REF!,AB$4,0))=FALSE,VLOOKUP($B58,#REF!,AB$4,0),"")</f>
        <v>#REF!</v>
      </c>
      <c r="AC58" s="180" t="e">
        <f>IF(ISNA(VLOOKUP($B58,#REF!,AC$4,0))=FALSE,VLOOKUP($B58,#REF!,AC$4,0),"")</f>
        <v>#REF!</v>
      </c>
      <c r="AD58" s="181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79" t="e">
        <f>IF(ISNA(VLOOKUP($B59,#REF!,AA$4,0))=FALSE,VLOOKUP($B59,#REF!,AA$4,0),"")</f>
        <v>#REF!</v>
      </c>
      <c r="AB59" s="180" t="e">
        <f>IF(ISNA(VLOOKUP($B59,#REF!,AB$4,0))=FALSE,VLOOKUP($B59,#REF!,AB$4,0),"")</f>
        <v>#REF!</v>
      </c>
      <c r="AC59" s="180" t="e">
        <f>IF(ISNA(VLOOKUP($B59,#REF!,AC$4,0))=FALSE,VLOOKUP($B59,#REF!,AC$4,0),"")</f>
        <v>#REF!</v>
      </c>
      <c r="AD59" s="181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79" t="e">
        <f>IF(ISNA(VLOOKUP($B60,#REF!,AA$4,0))=FALSE,VLOOKUP($B60,#REF!,AA$4,0),"")</f>
        <v>#REF!</v>
      </c>
      <c r="AB60" s="180" t="e">
        <f>IF(ISNA(VLOOKUP($B60,#REF!,AB$4,0))=FALSE,VLOOKUP($B60,#REF!,AB$4,0),"")</f>
        <v>#REF!</v>
      </c>
      <c r="AC60" s="180" t="e">
        <f>IF(ISNA(VLOOKUP($B60,#REF!,AC$4,0))=FALSE,VLOOKUP($B60,#REF!,AC$4,0),"")</f>
        <v>#REF!</v>
      </c>
      <c r="AD60" s="181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79" t="e">
        <f>IF(ISNA(VLOOKUP($B61,#REF!,AA$4,0))=FALSE,VLOOKUP($B61,#REF!,AA$4,0),"")</f>
        <v>#REF!</v>
      </c>
      <c r="AB61" s="180" t="e">
        <f>IF(ISNA(VLOOKUP($B61,#REF!,AB$4,0))=FALSE,VLOOKUP($B61,#REF!,AB$4,0),"")</f>
        <v>#REF!</v>
      </c>
      <c r="AC61" s="180" t="e">
        <f>IF(ISNA(VLOOKUP($B61,#REF!,AC$4,0))=FALSE,VLOOKUP($B61,#REF!,AC$4,0),"")</f>
        <v>#REF!</v>
      </c>
      <c r="AD61" s="181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79" t="e">
        <f>IF(ISNA(VLOOKUP($B62,#REF!,AA$4,0))=FALSE,VLOOKUP($B62,#REF!,AA$4,0),"")</f>
        <v>#REF!</v>
      </c>
      <c r="AB62" s="180" t="e">
        <f>IF(ISNA(VLOOKUP($B62,#REF!,AB$4,0))=FALSE,VLOOKUP($B62,#REF!,AB$4,0),"")</f>
        <v>#REF!</v>
      </c>
      <c r="AC62" s="180" t="e">
        <f>IF(ISNA(VLOOKUP($B62,#REF!,AC$4,0))=FALSE,VLOOKUP($B62,#REF!,AC$4,0),"")</f>
        <v>#REF!</v>
      </c>
      <c r="AD62" s="181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79" t="e">
        <f>IF(ISNA(VLOOKUP($B63,#REF!,AA$4,0))=FALSE,VLOOKUP($B63,#REF!,AA$4,0),"")</f>
        <v>#REF!</v>
      </c>
      <c r="AB63" s="180" t="e">
        <f>IF(ISNA(VLOOKUP($B63,#REF!,AB$4,0))=FALSE,VLOOKUP($B63,#REF!,AB$4,0),"")</f>
        <v>#REF!</v>
      </c>
      <c r="AC63" s="180" t="e">
        <f>IF(ISNA(VLOOKUP($B63,#REF!,AC$4,0))=FALSE,VLOOKUP($B63,#REF!,AC$4,0),"")</f>
        <v>#REF!</v>
      </c>
      <c r="AD63" s="181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79" t="e">
        <f>IF(ISNA(VLOOKUP($B64,#REF!,AA$4,0))=FALSE,VLOOKUP($B64,#REF!,AA$4,0),"")</f>
        <v>#REF!</v>
      </c>
      <c r="AB64" s="180" t="e">
        <f>IF(ISNA(VLOOKUP($B64,#REF!,AB$4,0))=FALSE,VLOOKUP($B64,#REF!,AB$4,0),"")</f>
        <v>#REF!</v>
      </c>
      <c r="AC64" s="180" t="e">
        <f>IF(ISNA(VLOOKUP($B64,#REF!,AC$4,0))=FALSE,VLOOKUP($B64,#REF!,AC$4,0),"")</f>
        <v>#REF!</v>
      </c>
      <c r="AD64" s="181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79" t="e">
        <f>IF(ISNA(VLOOKUP($B65,#REF!,AA$4,0))=FALSE,VLOOKUP($B65,#REF!,AA$4,0),"")</f>
        <v>#REF!</v>
      </c>
      <c r="AB65" s="180" t="e">
        <f>IF(ISNA(VLOOKUP($B65,#REF!,AB$4,0))=FALSE,VLOOKUP($B65,#REF!,AB$4,0),"")</f>
        <v>#REF!</v>
      </c>
      <c r="AC65" s="180" t="e">
        <f>IF(ISNA(VLOOKUP($B65,#REF!,AC$4,0))=FALSE,VLOOKUP($B65,#REF!,AC$4,0),"")</f>
        <v>#REF!</v>
      </c>
      <c r="AD65" s="181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79" t="e">
        <f>IF(ISNA(VLOOKUP($B66,#REF!,AA$4,0))=FALSE,VLOOKUP($B66,#REF!,AA$4,0),"")</f>
        <v>#REF!</v>
      </c>
      <c r="AB66" s="180" t="e">
        <f>IF(ISNA(VLOOKUP($B66,#REF!,AB$4,0))=FALSE,VLOOKUP($B66,#REF!,AB$4,0),"")</f>
        <v>#REF!</v>
      </c>
      <c r="AC66" s="180" t="e">
        <f>IF(ISNA(VLOOKUP($B66,#REF!,AC$4,0))=FALSE,VLOOKUP($B66,#REF!,AC$4,0),"")</f>
        <v>#REF!</v>
      </c>
      <c r="AD66" s="181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79" t="e">
        <f>IF(ISNA(VLOOKUP($B67,#REF!,AA$4,0))=FALSE,VLOOKUP($B67,#REF!,AA$4,0),"")</f>
        <v>#REF!</v>
      </c>
      <c r="AB67" s="180" t="e">
        <f>IF(ISNA(VLOOKUP($B67,#REF!,AB$4,0))=FALSE,VLOOKUP($B67,#REF!,AB$4,0),"")</f>
        <v>#REF!</v>
      </c>
      <c r="AC67" s="180" t="e">
        <f>IF(ISNA(VLOOKUP($B67,#REF!,AC$4,0))=FALSE,VLOOKUP($B67,#REF!,AC$4,0),"")</f>
        <v>#REF!</v>
      </c>
      <c r="AD67" s="181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79" t="e">
        <f>IF(ISNA(VLOOKUP($B68,#REF!,AA$4,0))=FALSE,VLOOKUP($B68,#REF!,AA$4,0),"")</f>
        <v>#REF!</v>
      </c>
      <c r="AB68" s="180" t="e">
        <f>IF(ISNA(VLOOKUP($B68,#REF!,AB$4,0))=FALSE,VLOOKUP($B68,#REF!,AB$4,0),"")</f>
        <v>#REF!</v>
      </c>
      <c r="AC68" s="180" t="e">
        <f>IF(ISNA(VLOOKUP($B68,#REF!,AC$4,0))=FALSE,VLOOKUP($B68,#REF!,AC$4,0),"")</f>
        <v>#REF!</v>
      </c>
      <c r="AD68" s="181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85" t="e">
        <f>IF(ISNA(VLOOKUP($B69,#REF!,AA$4,0))=FALSE,VLOOKUP($B69,#REF!,AA$4,0),"")</f>
        <v>#REF!</v>
      </c>
      <c r="AB69" s="186" t="e">
        <f>IF(ISNA(VLOOKUP($B69,#REF!,AB$4,0))=FALSE,VLOOKUP($B69,#REF!,AB$4,0),"")</f>
        <v>#REF!</v>
      </c>
      <c r="AC69" s="186" t="e">
        <f>IF(ISNA(VLOOKUP($B69,#REF!,AC$4,0))=FALSE,VLOOKUP($B69,#REF!,AC$4,0),"")</f>
        <v>#REF!</v>
      </c>
      <c r="AD69" s="187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44" t="s">
        <v>30</v>
      </c>
      <c r="T70" s="144"/>
      <c r="U70" s="144"/>
      <c r="V70" s="144"/>
      <c r="W70" s="144"/>
      <c r="X70" s="144"/>
      <c r="Y70" s="144"/>
      <c r="Z70" s="144"/>
      <c r="AA70" s="14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44" t="s">
        <v>22</v>
      </c>
      <c r="L71" s="144"/>
      <c r="M71" s="144"/>
      <c r="N71" s="144"/>
      <c r="O71" s="144"/>
      <c r="P71" s="144"/>
      <c r="Q71" s="144"/>
      <c r="R71" s="144"/>
      <c r="T71" s="21"/>
      <c r="U71" s="21"/>
      <c r="V71" s="144" t="s">
        <v>23</v>
      </c>
      <c r="W71" s="144"/>
      <c r="X71" s="144"/>
      <c r="Y71" s="144"/>
      <c r="Z71" s="144"/>
      <c r="AA71" s="14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44" t="s">
        <v>24</v>
      </c>
      <c r="L72" s="144"/>
      <c r="M72" s="144"/>
      <c r="N72" s="144"/>
      <c r="O72" s="144"/>
      <c r="P72" s="144"/>
      <c r="Q72" s="144"/>
      <c r="R72" s="144"/>
      <c r="S72" s="30"/>
      <c r="T72" s="30"/>
      <c r="U72" s="30"/>
      <c r="V72" s="144" t="s">
        <v>24</v>
      </c>
      <c r="W72" s="144"/>
      <c r="X72" s="144"/>
      <c r="Y72" s="144"/>
      <c r="Z72" s="144"/>
      <c r="AA72" s="14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82" t="e">
        <f>IF(ISNA(VLOOKUP($B78,#REF!,AA$4,0))=FALSE,VLOOKUP($B78,#REF!,AA$4,0),"")</f>
        <v>#REF!</v>
      </c>
      <c r="AB78" s="183" t="e">
        <f>IF(ISNA(VLOOKUP($B78,#REF!,AB$4,0))=FALSE,VLOOKUP($B78,#REF!,AB$4,0),"")</f>
        <v>#REF!</v>
      </c>
      <c r="AC78" s="183" t="e">
        <f>IF(ISNA(VLOOKUP($B78,#REF!,AC$4,0))=FALSE,VLOOKUP($B78,#REF!,AC$4,0),"")</f>
        <v>#REF!</v>
      </c>
      <c r="AD78" s="184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79" t="e">
        <f>IF(ISNA(VLOOKUP($B79,#REF!,AA$4,0))=FALSE,VLOOKUP($B79,#REF!,AA$4,0),"")</f>
        <v>#REF!</v>
      </c>
      <c r="AB79" s="180" t="e">
        <f>IF(ISNA(VLOOKUP($B79,#REF!,AB$4,0))=FALSE,VLOOKUP($B79,#REF!,AB$4,0),"")</f>
        <v>#REF!</v>
      </c>
      <c r="AC79" s="180" t="e">
        <f>IF(ISNA(VLOOKUP($B79,#REF!,AC$4,0))=FALSE,VLOOKUP($B79,#REF!,AC$4,0),"")</f>
        <v>#REF!</v>
      </c>
      <c r="AD79" s="181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79" t="e">
        <f>IF(ISNA(VLOOKUP($B80,#REF!,AA$4,0))=FALSE,VLOOKUP($B80,#REF!,AA$4,0),"")</f>
        <v>#REF!</v>
      </c>
      <c r="AB80" s="180" t="e">
        <f>IF(ISNA(VLOOKUP($B80,#REF!,AB$4,0))=FALSE,VLOOKUP($B80,#REF!,AB$4,0),"")</f>
        <v>#REF!</v>
      </c>
      <c r="AC80" s="180" t="e">
        <f>IF(ISNA(VLOOKUP($B80,#REF!,AC$4,0))=FALSE,VLOOKUP($B80,#REF!,AC$4,0),"")</f>
        <v>#REF!</v>
      </c>
      <c r="AD80" s="181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79" t="e">
        <f>IF(ISNA(VLOOKUP($B81,#REF!,AA$4,0))=FALSE,VLOOKUP($B81,#REF!,AA$4,0),"")</f>
        <v>#REF!</v>
      </c>
      <c r="AB81" s="180" t="e">
        <f>IF(ISNA(VLOOKUP($B81,#REF!,AB$4,0))=FALSE,VLOOKUP($B81,#REF!,AB$4,0),"")</f>
        <v>#REF!</v>
      </c>
      <c r="AC81" s="180" t="e">
        <f>IF(ISNA(VLOOKUP($B81,#REF!,AC$4,0))=FALSE,VLOOKUP($B81,#REF!,AC$4,0),"")</f>
        <v>#REF!</v>
      </c>
      <c r="AD81" s="181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79" t="e">
        <f>IF(ISNA(VLOOKUP($B82,#REF!,AA$4,0))=FALSE,VLOOKUP($B82,#REF!,AA$4,0),"")</f>
        <v>#REF!</v>
      </c>
      <c r="AB82" s="180" t="e">
        <f>IF(ISNA(VLOOKUP($B82,#REF!,AB$4,0))=FALSE,VLOOKUP($B82,#REF!,AB$4,0),"")</f>
        <v>#REF!</v>
      </c>
      <c r="AC82" s="180" t="e">
        <f>IF(ISNA(VLOOKUP($B82,#REF!,AC$4,0))=FALSE,VLOOKUP($B82,#REF!,AC$4,0),"")</f>
        <v>#REF!</v>
      </c>
      <c r="AD82" s="181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79" t="e">
        <f>IF(ISNA(VLOOKUP($B83,#REF!,AA$4,0))=FALSE,VLOOKUP($B83,#REF!,AA$4,0),"")</f>
        <v>#REF!</v>
      </c>
      <c r="AB83" s="180" t="e">
        <f>IF(ISNA(VLOOKUP($B83,#REF!,AB$4,0))=FALSE,VLOOKUP($B83,#REF!,AB$4,0),"")</f>
        <v>#REF!</v>
      </c>
      <c r="AC83" s="180" t="e">
        <f>IF(ISNA(VLOOKUP($B83,#REF!,AC$4,0))=FALSE,VLOOKUP($B83,#REF!,AC$4,0),"")</f>
        <v>#REF!</v>
      </c>
      <c r="AD83" s="181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79" t="e">
        <f>IF(ISNA(VLOOKUP($B84,#REF!,AA$4,0))=FALSE,VLOOKUP($B84,#REF!,AA$4,0),"")</f>
        <v>#REF!</v>
      </c>
      <c r="AB84" s="180" t="e">
        <f>IF(ISNA(VLOOKUP($B84,#REF!,AB$4,0))=FALSE,VLOOKUP($B84,#REF!,AB$4,0),"")</f>
        <v>#REF!</v>
      </c>
      <c r="AC84" s="180" t="e">
        <f>IF(ISNA(VLOOKUP($B84,#REF!,AC$4,0))=FALSE,VLOOKUP($B84,#REF!,AC$4,0),"")</f>
        <v>#REF!</v>
      </c>
      <c r="AD84" s="181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79" t="e">
        <f>IF(ISNA(VLOOKUP($B85,#REF!,AA$4,0))=FALSE,VLOOKUP($B85,#REF!,AA$4,0),"")</f>
        <v>#REF!</v>
      </c>
      <c r="AB85" s="180" t="e">
        <f>IF(ISNA(VLOOKUP($B85,#REF!,AB$4,0))=FALSE,VLOOKUP($B85,#REF!,AB$4,0),"")</f>
        <v>#REF!</v>
      </c>
      <c r="AC85" s="180" t="e">
        <f>IF(ISNA(VLOOKUP($B85,#REF!,AC$4,0))=FALSE,VLOOKUP($B85,#REF!,AC$4,0),"")</f>
        <v>#REF!</v>
      </c>
      <c r="AD85" s="181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79" t="e">
        <f>IF(ISNA(VLOOKUP($B86,#REF!,AA$4,0))=FALSE,VLOOKUP($B86,#REF!,AA$4,0),"")</f>
        <v>#REF!</v>
      </c>
      <c r="AB86" s="180" t="e">
        <f>IF(ISNA(VLOOKUP($B86,#REF!,AB$4,0))=FALSE,VLOOKUP($B86,#REF!,AB$4,0),"")</f>
        <v>#REF!</v>
      </c>
      <c r="AC86" s="180" t="e">
        <f>IF(ISNA(VLOOKUP($B86,#REF!,AC$4,0))=FALSE,VLOOKUP($B86,#REF!,AC$4,0),"")</f>
        <v>#REF!</v>
      </c>
      <c r="AD86" s="181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79" t="e">
        <f>IF(ISNA(VLOOKUP($B87,#REF!,AA$4,0))=FALSE,VLOOKUP($B87,#REF!,AA$4,0),"")</f>
        <v>#REF!</v>
      </c>
      <c r="AB87" s="180" t="e">
        <f>IF(ISNA(VLOOKUP($B87,#REF!,AB$4,0))=FALSE,VLOOKUP($B87,#REF!,AB$4,0),"")</f>
        <v>#REF!</v>
      </c>
      <c r="AC87" s="180" t="e">
        <f>IF(ISNA(VLOOKUP($B87,#REF!,AC$4,0))=FALSE,VLOOKUP($B87,#REF!,AC$4,0),"")</f>
        <v>#REF!</v>
      </c>
      <c r="AD87" s="181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79" t="e">
        <f>IF(ISNA(VLOOKUP($B88,#REF!,AA$4,0))=FALSE,VLOOKUP($B88,#REF!,AA$4,0),"")</f>
        <v>#REF!</v>
      </c>
      <c r="AB88" s="180" t="e">
        <f>IF(ISNA(VLOOKUP($B88,#REF!,AB$4,0))=FALSE,VLOOKUP($B88,#REF!,AB$4,0),"")</f>
        <v>#REF!</v>
      </c>
      <c r="AC88" s="180" t="e">
        <f>IF(ISNA(VLOOKUP($B88,#REF!,AC$4,0))=FALSE,VLOOKUP($B88,#REF!,AC$4,0),"")</f>
        <v>#REF!</v>
      </c>
      <c r="AD88" s="181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79" t="e">
        <f>IF(ISNA(VLOOKUP($B89,#REF!,AA$4,0))=FALSE,VLOOKUP($B89,#REF!,AA$4,0),"")</f>
        <v>#REF!</v>
      </c>
      <c r="AB89" s="180" t="e">
        <f>IF(ISNA(VLOOKUP($B89,#REF!,AB$4,0))=FALSE,VLOOKUP($B89,#REF!,AB$4,0),"")</f>
        <v>#REF!</v>
      </c>
      <c r="AC89" s="180" t="e">
        <f>IF(ISNA(VLOOKUP($B89,#REF!,AC$4,0))=FALSE,VLOOKUP($B89,#REF!,AC$4,0),"")</f>
        <v>#REF!</v>
      </c>
      <c r="AD89" s="181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79" t="e">
        <f>IF(ISNA(VLOOKUP($B90,#REF!,AA$4,0))=FALSE,VLOOKUP($B90,#REF!,AA$4,0),"")</f>
        <v>#REF!</v>
      </c>
      <c r="AB90" s="180" t="e">
        <f>IF(ISNA(VLOOKUP($B90,#REF!,AB$4,0))=FALSE,VLOOKUP($B90,#REF!,AB$4,0),"")</f>
        <v>#REF!</v>
      </c>
      <c r="AC90" s="180" t="e">
        <f>IF(ISNA(VLOOKUP($B90,#REF!,AC$4,0))=FALSE,VLOOKUP($B90,#REF!,AC$4,0),"")</f>
        <v>#REF!</v>
      </c>
      <c r="AD90" s="181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79" t="e">
        <f>IF(ISNA(VLOOKUP($B91,#REF!,AA$4,0))=FALSE,VLOOKUP($B91,#REF!,AA$4,0),"")</f>
        <v>#REF!</v>
      </c>
      <c r="AB91" s="180" t="e">
        <f>IF(ISNA(VLOOKUP($B91,#REF!,AB$4,0))=FALSE,VLOOKUP($B91,#REF!,AB$4,0),"")</f>
        <v>#REF!</v>
      </c>
      <c r="AC91" s="180" t="e">
        <f>IF(ISNA(VLOOKUP($B91,#REF!,AC$4,0))=FALSE,VLOOKUP($B91,#REF!,AC$4,0),"")</f>
        <v>#REF!</v>
      </c>
      <c r="AD91" s="181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85" t="e">
        <f>IF(ISNA(VLOOKUP($B92,#REF!,AA$4,0))=FALSE,VLOOKUP($B92,#REF!,AA$4,0),"")</f>
        <v>#REF!</v>
      </c>
      <c r="AB92" s="186" t="e">
        <f>IF(ISNA(VLOOKUP($B92,#REF!,AB$4,0))=FALSE,VLOOKUP($B92,#REF!,AB$4,0),"")</f>
        <v>#REF!</v>
      </c>
      <c r="AC92" s="186" t="e">
        <f>IF(ISNA(VLOOKUP($B92,#REF!,AC$4,0))=FALSE,VLOOKUP($B92,#REF!,AC$4,0),"")</f>
        <v>#REF!</v>
      </c>
      <c r="AD92" s="187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44" t="s">
        <v>30</v>
      </c>
      <c r="T93" s="144"/>
      <c r="U93" s="144"/>
      <c r="V93" s="144"/>
      <c r="W93" s="144"/>
      <c r="X93" s="144"/>
      <c r="Y93" s="144"/>
      <c r="Z93" s="144"/>
      <c r="AA93" s="14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44" t="s">
        <v>22</v>
      </c>
      <c r="L94" s="144"/>
      <c r="M94" s="144"/>
      <c r="N94" s="144"/>
      <c r="O94" s="144"/>
      <c r="P94" s="144"/>
      <c r="Q94" s="144"/>
      <c r="R94" s="144"/>
      <c r="T94" s="21"/>
      <c r="U94" s="21"/>
      <c r="V94" s="144" t="s">
        <v>23</v>
      </c>
      <c r="W94" s="144"/>
      <c r="X94" s="144"/>
      <c r="Y94" s="144"/>
      <c r="Z94" s="144"/>
      <c r="AA94" s="14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44" t="s">
        <v>24</v>
      </c>
      <c r="L95" s="144"/>
      <c r="M95" s="144"/>
      <c r="N95" s="144"/>
      <c r="O95" s="144"/>
      <c r="P95" s="144"/>
      <c r="Q95" s="144"/>
      <c r="R95" s="144"/>
      <c r="S95" s="30"/>
      <c r="T95" s="30"/>
      <c r="U95" s="30"/>
      <c r="V95" s="144" t="s">
        <v>24</v>
      </c>
      <c r="W95" s="144"/>
      <c r="X95" s="144"/>
      <c r="Y95" s="144"/>
      <c r="Z95" s="144"/>
      <c r="AA95" s="14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92" t="s">
        <v>57</v>
      </c>
      <c r="D1" s="192"/>
      <c r="E1" s="57"/>
      <c r="F1" s="192" t="s">
        <v>58</v>
      </c>
      <c r="G1" s="192"/>
      <c r="H1" s="192"/>
      <c r="I1" s="192"/>
      <c r="J1" s="192"/>
      <c r="K1" s="58" t="s">
        <v>74</v>
      </c>
    </row>
    <row r="2" spans="1:13" s="56" customFormat="1">
      <c r="C2" s="192" t="s">
        <v>59</v>
      </c>
      <c r="D2" s="192"/>
      <c r="E2" s="59" t="e">
        <v>#NAME?</v>
      </c>
      <c r="F2" s="192" t="e">
        <f>"(KHÓA K17: "&amp;VLOOKUP($E$2&amp;"-"&amp;$C$3,#REF!,11,0)&amp;")"</f>
        <v>#NAME?</v>
      </c>
      <c r="G2" s="192"/>
      <c r="H2" s="192"/>
      <c r="I2" s="192"/>
      <c r="J2" s="192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93" t="e">
        <f>"MÔN :"&amp;VLOOKUP($E$2&amp;"-"&amp;$C$3,#REF!,6,0) &amp;"* MÃ MÔN:ENG "&amp;VLOOKUP($E$2&amp;"-"&amp;$C$3,#REF!,5,0)</f>
        <v>#NAME?</v>
      </c>
      <c r="E3" s="193"/>
      <c r="F3" s="193"/>
      <c r="G3" s="193"/>
      <c r="H3" s="193"/>
      <c r="I3" s="193"/>
      <c r="J3" s="193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94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94"/>
      <c r="D4" s="194"/>
      <c r="E4" s="194"/>
      <c r="F4" s="194"/>
      <c r="G4" s="194"/>
      <c r="H4" s="194"/>
      <c r="I4" s="194"/>
      <c r="J4" s="194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88" t="s">
        <v>4</v>
      </c>
      <c r="C6" s="189" t="s">
        <v>64</v>
      </c>
      <c r="D6" s="190" t="s">
        <v>65</v>
      </c>
      <c r="E6" s="191" t="s">
        <v>10</v>
      </c>
      <c r="F6" s="189" t="s">
        <v>12</v>
      </c>
      <c r="G6" s="189" t="s">
        <v>66</v>
      </c>
      <c r="H6" s="189" t="s">
        <v>67</v>
      </c>
      <c r="I6" s="198" t="s">
        <v>56</v>
      </c>
      <c r="J6" s="198"/>
      <c r="K6" s="199" t="s">
        <v>68</v>
      </c>
      <c r="L6" s="200"/>
      <c r="M6" s="201"/>
    </row>
    <row r="7" spans="1:13" ht="27" customHeight="1">
      <c r="B7" s="188"/>
      <c r="C7" s="188"/>
      <c r="D7" s="190"/>
      <c r="E7" s="191"/>
      <c r="F7" s="188"/>
      <c r="G7" s="188"/>
      <c r="H7" s="188"/>
      <c r="I7" s="64" t="s">
        <v>69</v>
      </c>
      <c r="J7" s="64" t="s">
        <v>70</v>
      </c>
      <c r="K7" s="202"/>
      <c r="L7" s="203"/>
      <c r="M7" s="204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205" t="e">
        <f>IF($A8&gt;0,VLOOKUP($A8,#REF!,16,0),"")</f>
        <v>#NAME?</v>
      </c>
      <c r="L8" s="206"/>
      <c r="M8" s="207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95" t="e">
        <f>IF($A9&gt;0,VLOOKUP($A9,#REF!,16,0),"")</f>
        <v>#NAME?</v>
      </c>
      <c r="L9" s="196"/>
      <c r="M9" s="197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95" t="e">
        <f>IF($A10&gt;0,VLOOKUP($A10,#REF!,16,0),"")</f>
        <v>#NAME?</v>
      </c>
      <c r="L10" s="196"/>
      <c r="M10" s="197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95" t="e">
        <f>IF($A11&gt;0,VLOOKUP($A11,#REF!,16,0),"")</f>
        <v>#NAME?</v>
      </c>
      <c r="L11" s="196"/>
      <c r="M11" s="197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95" t="e">
        <f>IF($A12&gt;0,VLOOKUP($A12,#REF!,16,0),"")</f>
        <v>#NAME?</v>
      </c>
      <c r="L12" s="196"/>
      <c r="M12" s="197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95" t="e">
        <f>IF($A13&gt;0,VLOOKUP($A13,#REF!,16,0),"")</f>
        <v>#NAME?</v>
      </c>
      <c r="L13" s="196"/>
      <c r="M13" s="197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95" t="e">
        <f>IF($A14&gt;0,VLOOKUP($A14,#REF!,16,0),"")</f>
        <v>#NAME?</v>
      </c>
      <c r="L14" s="196"/>
      <c r="M14" s="197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95" t="e">
        <f>IF($A15&gt;0,VLOOKUP($A15,#REF!,16,0),"")</f>
        <v>#NAME?</v>
      </c>
      <c r="L15" s="196"/>
      <c r="M15" s="197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95" t="e">
        <f>IF($A16&gt;0,VLOOKUP($A16,#REF!,16,0),"")</f>
        <v>#NAME?</v>
      </c>
      <c r="L16" s="196"/>
      <c r="M16" s="197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95" t="e">
        <f>IF($A17&gt;0,VLOOKUP($A17,#REF!,16,0),"")</f>
        <v>#NAME?</v>
      </c>
      <c r="L17" s="196"/>
      <c r="M17" s="197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95" t="e">
        <f>IF($A18&gt;0,VLOOKUP($A18,#REF!,16,0),"")</f>
        <v>#NAME?</v>
      </c>
      <c r="L18" s="196"/>
      <c r="M18" s="197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95" t="e">
        <f>IF($A19&gt;0,VLOOKUP($A19,#REF!,16,0),"")</f>
        <v>#NAME?</v>
      </c>
      <c r="L19" s="196"/>
      <c r="M19" s="197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95" t="e">
        <f>IF($A20&gt;0,VLOOKUP($A20,#REF!,16,0),"")</f>
        <v>#NAME?</v>
      </c>
      <c r="L20" s="196"/>
      <c r="M20" s="197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95" t="e">
        <f>IF($A21&gt;0,VLOOKUP($A21,#REF!,16,0),"")</f>
        <v>#NAME?</v>
      </c>
      <c r="L21" s="196"/>
      <c r="M21" s="197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95" t="e">
        <f>IF($A22&gt;0,VLOOKUP($A22,#REF!,16,0),"")</f>
        <v>#NAME?</v>
      </c>
      <c r="L22" s="196"/>
      <c r="M22" s="197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95" t="e">
        <f>IF($A23&gt;0,VLOOKUP($A23,#REF!,16,0),"")</f>
        <v>#NAME?</v>
      </c>
      <c r="L23" s="196"/>
      <c r="M23" s="197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95" t="e">
        <f>IF($A24&gt;0,VLOOKUP($A24,#REF!,16,0),"")</f>
        <v>#NAME?</v>
      </c>
      <c r="L24" s="196"/>
      <c r="M24" s="197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95" t="e">
        <f>IF($A25&gt;0,VLOOKUP($A25,#REF!,16,0),"")</f>
        <v>#NAME?</v>
      </c>
      <c r="L25" s="196"/>
      <c r="M25" s="197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95" t="e">
        <f>IF($A26&gt;0,VLOOKUP($A26,#REF!,16,0),"")</f>
        <v>#NAME?</v>
      </c>
      <c r="L26" s="196"/>
      <c r="M26" s="197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95" t="e">
        <f>IF($A27&gt;0,VLOOKUP($A27,#REF!,16,0),"")</f>
        <v>#NAME?</v>
      </c>
      <c r="L27" s="196"/>
      <c r="M27" s="197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95" t="e">
        <f>IF($A28&gt;0,VLOOKUP($A28,#REF!,16,0),"")</f>
        <v>#NAME?</v>
      </c>
      <c r="L28" s="196"/>
      <c r="M28" s="197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95" t="e">
        <f>IF($A29&gt;0,VLOOKUP($A29,#REF!,16,0),"")</f>
        <v>#NAME?</v>
      </c>
      <c r="L29" s="196"/>
      <c r="M29" s="197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95" t="e">
        <f>IF($A30&gt;0,VLOOKUP($A30,#REF!,16,0),"")</f>
        <v>#NAME?</v>
      </c>
      <c r="L30" s="196"/>
      <c r="M30" s="197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95" t="e">
        <f>IF($A31&gt;0,VLOOKUP($A31,#REF!,16,0),"")</f>
        <v>#NAME?</v>
      </c>
      <c r="L31" s="196"/>
      <c r="M31" s="197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95" t="e">
        <f>IF($A32&gt;0,VLOOKUP($A32,#REF!,16,0),"")</f>
        <v>#NAME?</v>
      </c>
      <c r="L32" s="196"/>
      <c r="M32" s="197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95" t="e">
        <f>IF($A33&gt;0,VLOOKUP($A33,#REF!,16,0),"")</f>
        <v>#NAME?</v>
      </c>
      <c r="L33" s="196"/>
      <c r="M33" s="197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95" t="e">
        <f>IF($A34&gt;0,VLOOKUP($A34,#REF!,16,0),"")</f>
        <v>#NAME?</v>
      </c>
      <c r="L34" s="196"/>
      <c r="M34" s="197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95" t="e">
        <f>IF($A35&gt;0,VLOOKUP($A35,#REF!,16,0),"")</f>
        <v>#NAME?</v>
      </c>
      <c r="L35" s="196"/>
      <c r="M35" s="197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95" t="e">
        <f>IF($A36&gt;0,VLOOKUP($A36,#REF!,16,0),"")</f>
        <v>#NAME?</v>
      </c>
      <c r="L36" s="196"/>
      <c r="M36" s="197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95" t="e">
        <f>IF($A37&gt;0,VLOOKUP($A37,#REF!,16,0),"")</f>
        <v>#NAME?</v>
      </c>
      <c r="L37" s="196"/>
      <c r="M37" s="197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205" t="e">
        <f>IF($A44&gt;0,VLOOKUP($A44,#REF!,16,0),"")</f>
        <v>#NAME?</v>
      </c>
      <c r="L44" s="206"/>
      <c r="M44" s="207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95" t="e">
        <f>IF($A45&gt;0,VLOOKUP($A45,#REF!,16,0),"")</f>
        <v>#NAME?</v>
      </c>
      <c r="L45" s="196"/>
      <c r="M45" s="197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95" t="e">
        <f>IF($A46&gt;0,VLOOKUP($A46,#REF!,16,0),"")</f>
        <v>#NAME?</v>
      </c>
      <c r="L46" s="196"/>
      <c r="M46" s="197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95" t="e">
        <f>IF($A47&gt;0,VLOOKUP($A47,#REF!,16,0),"")</f>
        <v>#NAME?</v>
      </c>
      <c r="L47" s="196"/>
      <c r="M47" s="197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95" t="e">
        <f>IF($A48&gt;0,VLOOKUP($A48,#REF!,16,0),"")</f>
        <v>#NAME?</v>
      </c>
      <c r="L48" s="196"/>
      <c r="M48" s="197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95" t="e">
        <f>IF($A49&gt;0,VLOOKUP($A49,#REF!,16,0),"")</f>
        <v>#NAME?</v>
      </c>
      <c r="L49" s="196"/>
      <c r="M49" s="197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95" t="e">
        <f>IF($A50&gt;0,VLOOKUP($A50,#REF!,16,0),"")</f>
        <v>#NAME?</v>
      </c>
      <c r="L50" s="196"/>
      <c r="M50" s="197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95" t="e">
        <f>IF($A51&gt;0,VLOOKUP($A51,#REF!,16,0),"")</f>
        <v>#NAME?</v>
      </c>
      <c r="L51" s="196"/>
      <c r="M51" s="197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95" t="e">
        <f>IF($A52&gt;0,VLOOKUP($A52,#REF!,16,0),"")</f>
        <v>#NAME?</v>
      </c>
      <c r="L52" s="196"/>
      <c r="M52" s="197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95" t="e">
        <f>IF($A53&gt;0,VLOOKUP($A53,#REF!,16,0),"")</f>
        <v>#NAME?</v>
      </c>
      <c r="L53" s="196"/>
      <c r="M53" s="197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95" t="e">
        <f>IF($A54&gt;0,VLOOKUP($A54,#REF!,16,0),"")</f>
        <v>#NAME?</v>
      </c>
      <c r="L54" s="196"/>
      <c r="M54" s="197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95" t="e">
        <f>IF($A55&gt;0,VLOOKUP($A55,#REF!,16,0),"")</f>
        <v>#NAME?</v>
      </c>
      <c r="L55" s="196"/>
      <c r="M55" s="197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95" t="e">
        <f>IF($A56&gt;0,VLOOKUP($A56,#REF!,16,0),"")</f>
        <v>#NAME?</v>
      </c>
      <c r="L56" s="196"/>
      <c r="M56" s="197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95" t="e">
        <f>IF($A57&gt;0,VLOOKUP($A57,#REF!,16,0),"")</f>
        <v>#NAME?</v>
      </c>
      <c r="L57" s="196"/>
      <c r="M57" s="197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95" t="e">
        <f>IF($A58&gt;0,VLOOKUP($A58,#REF!,16,0),"")</f>
        <v>#NAME?</v>
      </c>
      <c r="L58" s="196"/>
      <c r="M58" s="197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95" t="e">
        <f>IF($A59&gt;0,VLOOKUP($A59,#REF!,16,0),"")</f>
        <v>#NAME?</v>
      </c>
      <c r="L59" s="196"/>
      <c r="M59" s="197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95" t="e">
        <f>IF($A60&gt;0,VLOOKUP($A60,#REF!,16,0),"")</f>
        <v>#NAME?</v>
      </c>
      <c r="L60" s="196"/>
      <c r="M60" s="197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95" t="e">
        <f>IF($A61&gt;0,VLOOKUP($A61,#REF!,16,0),"")</f>
        <v>#NAME?</v>
      </c>
      <c r="L61" s="196"/>
      <c r="M61" s="197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95" t="e">
        <f>IF($A62&gt;0,VLOOKUP($A62,#REF!,16,0),"")</f>
        <v>#NAME?</v>
      </c>
      <c r="L62" s="196"/>
      <c r="M62" s="197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95" t="e">
        <f>IF($A63&gt;0,VLOOKUP($A63,#REF!,16,0),"")</f>
        <v>#NAME?</v>
      </c>
      <c r="L63" s="196"/>
      <c r="M63" s="197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95" t="e">
        <f>IF($A64&gt;0,VLOOKUP($A64,#REF!,16,0),"")</f>
        <v>#NAME?</v>
      </c>
      <c r="L64" s="196"/>
      <c r="M64" s="197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95" t="e">
        <f>IF($A65&gt;0,VLOOKUP($A65,#REF!,16,0),"")</f>
        <v>#NAME?</v>
      </c>
      <c r="L65" s="196"/>
      <c r="M65" s="197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95" t="e">
        <f>IF($A66&gt;0,VLOOKUP($A66,#REF!,16,0),"")</f>
        <v>#NAME?</v>
      </c>
      <c r="L66" s="196"/>
      <c r="M66" s="197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95" t="e">
        <f>IF($A67&gt;0,VLOOKUP($A67,#REF!,16,0),"")</f>
        <v>#NAME?</v>
      </c>
      <c r="L67" s="196"/>
      <c r="M67" s="197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95" t="e">
        <f>IF($A68&gt;0,VLOOKUP($A68,#REF!,16,0),"")</f>
        <v>#NAME?</v>
      </c>
      <c r="L68" s="196"/>
      <c r="M68" s="197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95" t="e">
        <f>IF($A69&gt;0,VLOOKUP($A69,#REF!,16,0),"")</f>
        <v>#NAME?</v>
      </c>
      <c r="L69" s="196"/>
      <c r="M69" s="197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95" t="e">
        <f>IF($A70&gt;0,VLOOKUP($A70,#REF!,16,0),"")</f>
        <v>#NAME?</v>
      </c>
      <c r="L70" s="196"/>
      <c r="M70" s="197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95" t="e">
        <f>IF($A71&gt;0,VLOOKUP($A71,#REF!,16,0),"")</f>
        <v>#NAME?</v>
      </c>
      <c r="L71" s="196"/>
      <c r="M71" s="197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95" t="e">
        <f>IF($A72&gt;0,VLOOKUP($A72,#REF!,16,0),"")</f>
        <v>#NAME?</v>
      </c>
      <c r="L72" s="196"/>
      <c r="M72" s="197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95" t="e">
        <f>IF($A73&gt;0,VLOOKUP($A73,#REF!,16,0),"")</f>
        <v>#NAME?</v>
      </c>
      <c r="L73" s="196"/>
      <c r="M73" s="197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205" t="e">
        <f>IF($A80&gt;0,VLOOKUP($A80,#REF!,16,0),"")</f>
        <v>#NAME?</v>
      </c>
      <c r="L80" s="206"/>
      <c r="M80" s="207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95" t="e">
        <f>IF($A81&gt;0,VLOOKUP($A81,#REF!,16,0),"")</f>
        <v>#NAME?</v>
      </c>
      <c r="L81" s="196"/>
      <c r="M81" s="197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95" t="e">
        <f>IF($A82&gt;0,VLOOKUP($A82,#REF!,16,0),"")</f>
        <v>#NAME?</v>
      </c>
      <c r="L82" s="196"/>
      <c r="M82" s="197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95" t="e">
        <f>IF($A83&gt;0,VLOOKUP($A83,#REF!,16,0),"")</f>
        <v>#NAME?</v>
      </c>
      <c r="L83" s="196"/>
      <c r="M83" s="197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95" t="e">
        <f>IF($A84&gt;0,VLOOKUP($A84,#REF!,16,0),"")</f>
        <v>#NAME?</v>
      </c>
      <c r="L84" s="196"/>
      <c r="M84" s="197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95" t="e">
        <f>IF($A85&gt;0,VLOOKUP($A85,#REF!,16,0),"")</f>
        <v>#NAME?</v>
      </c>
      <c r="L85" s="196"/>
      <c r="M85" s="197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95" t="e">
        <f>IF($A86&gt;0,VLOOKUP($A86,#REF!,16,0),"")</f>
        <v>#NAME?</v>
      </c>
      <c r="L86" s="196"/>
      <c r="M86" s="197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95" t="e">
        <f>IF($A87&gt;0,VLOOKUP($A87,#REF!,16,0),"")</f>
        <v>#NAME?</v>
      </c>
      <c r="L87" s="196"/>
      <c r="M87" s="197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95" t="e">
        <f>IF($A88&gt;0,VLOOKUP($A88,#REF!,16,0),"")</f>
        <v>#NAME?</v>
      </c>
      <c r="L88" s="196"/>
      <c r="M88" s="197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95" t="e">
        <f>IF($A89&gt;0,VLOOKUP($A89,#REF!,16,0),"")</f>
        <v>#NAME?</v>
      </c>
      <c r="L89" s="196"/>
      <c r="M89" s="197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95" t="e">
        <f>IF($A90&gt;0,VLOOKUP($A90,#REF!,16,0),"")</f>
        <v>#NAME?</v>
      </c>
      <c r="L90" s="196"/>
      <c r="M90" s="197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95" t="e">
        <f>IF($A91&gt;0,VLOOKUP($A91,#REF!,16,0),"")</f>
        <v>#NAME?</v>
      </c>
      <c r="L91" s="196"/>
      <c r="M91" s="197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95" t="e">
        <f>IF($A92&gt;0,VLOOKUP($A92,#REF!,16,0),"")</f>
        <v>#NAME?</v>
      </c>
      <c r="L92" s="196"/>
      <c r="M92" s="197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95" t="e">
        <f>IF($A93&gt;0,VLOOKUP($A93,#REF!,16,0),"")</f>
        <v>#NAME?</v>
      </c>
      <c r="L93" s="196"/>
      <c r="M93" s="197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95" t="e">
        <f>IF($A94&gt;0,VLOOKUP($A94,#REF!,16,0),"")</f>
        <v>#NAME?</v>
      </c>
      <c r="L94" s="196"/>
      <c r="M94" s="197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95" t="e">
        <f>IF($A95&gt;0,VLOOKUP($A95,#REF!,16,0),"")</f>
        <v>#NAME?</v>
      </c>
      <c r="L95" s="196"/>
      <c r="M95" s="197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95" t="e">
        <f>IF($A96&gt;0,VLOOKUP($A96,#REF!,16,0),"")</f>
        <v>#NAME?</v>
      </c>
      <c r="L96" s="196"/>
      <c r="M96" s="197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95" t="e">
        <f>IF($A97&gt;0,VLOOKUP($A97,#REF!,16,0),"")</f>
        <v>#NAME?</v>
      </c>
      <c r="L97" s="196"/>
      <c r="M97" s="197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95" t="e">
        <f>IF($A98&gt;0,VLOOKUP($A98,#REF!,16,0),"")</f>
        <v>#NAME?</v>
      </c>
      <c r="L98" s="196"/>
      <c r="M98" s="197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95" t="e">
        <f>IF($A99&gt;0,VLOOKUP($A99,#REF!,16,0),"")</f>
        <v>#NAME?</v>
      </c>
      <c r="L99" s="196"/>
      <c r="M99" s="197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95" t="e">
        <f>IF($A100&gt;0,VLOOKUP($A100,#REF!,16,0),"")</f>
        <v>#NAME?</v>
      </c>
      <c r="L100" s="196"/>
      <c r="M100" s="197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95" t="e">
        <f>IF($A101&gt;0,VLOOKUP($A101,#REF!,16,0),"")</f>
        <v>#NAME?</v>
      </c>
      <c r="L101" s="196"/>
      <c r="M101" s="197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95" t="e">
        <f>IF($A102&gt;0,VLOOKUP($A102,#REF!,16,0),"")</f>
        <v>#NAME?</v>
      </c>
      <c r="L102" s="196"/>
      <c r="M102" s="197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95" t="e">
        <f>IF($A103&gt;0,VLOOKUP($A103,#REF!,16,0),"")</f>
        <v>#NAME?</v>
      </c>
      <c r="L103" s="196"/>
      <c r="M103" s="197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95" t="e">
        <f>IF($A104&gt;0,VLOOKUP($A104,#REF!,16,0),"")</f>
        <v>#NAME?</v>
      </c>
      <c r="L104" s="196"/>
      <c r="M104" s="197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95" t="e">
        <f>IF($A105&gt;0,VLOOKUP($A105,#REF!,16,0),"")</f>
        <v>#NAME?</v>
      </c>
      <c r="L105" s="196"/>
      <c r="M105" s="197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95" t="e">
        <f>IF($A106&gt;0,VLOOKUP($A106,#REF!,16,0),"")</f>
        <v>#NAME?</v>
      </c>
      <c r="L106" s="196"/>
      <c r="M106" s="197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95" t="e">
        <f>IF($A107&gt;0,VLOOKUP($A107,#REF!,16,0),"")</f>
        <v>#NAME?</v>
      </c>
      <c r="L107" s="196"/>
      <c r="M107" s="197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95" t="e">
        <f>IF($A108&gt;0,VLOOKUP($A108,#REF!,16,0),"")</f>
        <v>#NAME?</v>
      </c>
      <c r="L108" s="196"/>
      <c r="M108" s="197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95" t="e">
        <f>IF($A109&gt;0,VLOOKUP($A109,#REF!,16,0),"")</f>
        <v>#NAME?</v>
      </c>
      <c r="L109" s="196"/>
      <c r="M109" s="197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3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topLeftCell="B1" workbookViewId="0">
      <pane ySplit="7" topLeftCell="A8" activePane="bottomLeft" state="frozen"/>
      <selection pane="bottomLeft" activeCell="F2" sqref="F2:K2"/>
    </sheetView>
  </sheetViews>
  <sheetFormatPr defaultRowHeight="15"/>
  <cols>
    <col min="1" max="1" width="5.5703125" style="107" hidden="1" customWidth="1"/>
    <col min="2" max="2" width="3.85546875" style="107" customWidth="1"/>
    <col min="3" max="3" width="11" style="107" customWidth="1"/>
    <col min="4" max="4" width="20.7109375" style="107" customWidth="1"/>
    <col min="5" max="5" width="7.5703125" style="107" customWidth="1"/>
    <col min="6" max="6" width="8.28515625" style="107" customWidth="1"/>
    <col min="7" max="7" width="9" style="107" customWidth="1"/>
    <col min="8" max="8" width="11" style="107" customWidth="1"/>
    <col min="9" max="9" width="5.42578125" style="107" customWidth="1"/>
    <col min="10" max="10" width="4.140625" style="107" customWidth="1"/>
    <col min="11" max="11" width="10" style="107" customWidth="1"/>
    <col min="12" max="12" width="8.28515625" style="107" customWidth="1"/>
    <col min="13" max="16384" width="9.140625" style="107"/>
  </cols>
  <sheetData>
    <row r="1" spans="1:12" s="56" customFormat="1">
      <c r="C1" s="212" t="s">
        <v>89</v>
      </c>
      <c r="D1" s="212"/>
      <c r="E1" s="57"/>
      <c r="F1" s="192" t="s">
        <v>109</v>
      </c>
      <c r="G1" s="192"/>
      <c r="H1" s="192"/>
      <c r="I1" s="192"/>
      <c r="J1" s="192"/>
      <c r="K1" s="192"/>
      <c r="L1" s="58" t="s">
        <v>87</v>
      </c>
    </row>
    <row r="2" spans="1:12" s="56" customFormat="1">
      <c r="C2" s="212" t="s">
        <v>83</v>
      </c>
      <c r="D2" s="212"/>
      <c r="E2" s="59" t="s">
        <v>86</v>
      </c>
      <c r="F2" s="213" t="s">
        <v>108</v>
      </c>
      <c r="G2" s="213"/>
      <c r="H2" s="213"/>
      <c r="I2" s="213"/>
      <c r="J2" s="213"/>
      <c r="K2" s="213"/>
      <c r="L2" s="131"/>
    </row>
    <row r="3" spans="1:12" s="62" customFormat="1" ht="18.75" customHeight="1">
      <c r="C3" s="63" t="s">
        <v>88</v>
      </c>
      <c r="D3" s="193" t="s">
        <v>95</v>
      </c>
      <c r="E3" s="193"/>
      <c r="F3" s="193"/>
      <c r="G3" s="193"/>
      <c r="H3" s="193"/>
      <c r="I3" s="193"/>
      <c r="J3" s="193"/>
      <c r="K3" s="193"/>
      <c r="L3" s="60"/>
    </row>
    <row r="4" spans="1:12" s="62" customFormat="1" ht="18.75" customHeight="1">
      <c r="B4" s="194" t="s">
        <v>96</v>
      </c>
      <c r="C4" s="194"/>
      <c r="D4" s="194"/>
      <c r="E4" s="194"/>
      <c r="F4" s="194"/>
      <c r="G4" s="194"/>
      <c r="H4" s="194"/>
      <c r="I4" s="194"/>
      <c r="J4" s="194"/>
      <c r="K4" s="194"/>
      <c r="L4" s="60"/>
    </row>
    <row r="5" spans="1:12" ht="9" customHeight="1"/>
    <row r="6" spans="1:12" ht="15" customHeight="1">
      <c r="B6" s="211" t="s">
        <v>4</v>
      </c>
      <c r="C6" s="210" t="s">
        <v>64</v>
      </c>
      <c r="D6" s="214" t="s">
        <v>9</v>
      </c>
      <c r="E6" s="215" t="s">
        <v>10</v>
      </c>
      <c r="F6" s="210" t="s">
        <v>12</v>
      </c>
      <c r="G6" s="210" t="s">
        <v>78</v>
      </c>
      <c r="H6" s="210" t="s">
        <v>79</v>
      </c>
      <c r="I6" s="210" t="s">
        <v>80</v>
      </c>
      <c r="J6" s="210" t="s">
        <v>81</v>
      </c>
      <c r="K6" s="210" t="s">
        <v>67</v>
      </c>
      <c r="L6" s="208" t="s">
        <v>68</v>
      </c>
    </row>
    <row r="7" spans="1:12" ht="27" customHeight="1">
      <c r="B7" s="211"/>
      <c r="C7" s="211"/>
      <c r="D7" s="214"/>
      <c r="E7" s="215"/>
      <c r="F7" s="211"/>
      <c r="G7" s="211"/>
      <c r="H7" s="211"/>
      <c r="I7" s="211"/>
      <c r="J7" s="211" t="s">
        <v>82</v>
      </c>
      <c r="K7" s="211" t="s">
        <v>70</v>
      </c>
      <c r="L7" s="209"/>
    </row>
    <row r="8" spans="1:12" ht="20.100000000000001" customHeight="1">
      <c r="A8" s="107">
        <v>1</v>
      </c>
      <c r="B8" s="65">
        <v>1</v>
      </c>
      <c r="C8" s="102">
        <v>28206500407</v>
      </c>
      <c r="D8" s="136" t="s">
        <v>97</v>
      </c>
      <c r="E8" s="137" t="s">
        <v>98</v>
      </c>
      <c r="F8" s="104" t="s">
        <v>99</v>
      </c>
      <c r="G8" s="109">
        <v>38274</v>
      </c>
      <c r="H8" s="108" t="s">
        <v>90</v>
      </c>
      <c r="I8" s="108" t="s">
        <v>75</v>
      </c>
      <c r="J8" s="70"/>
      <c r="K8" s="70"/>
      <c r="L8" s="132"/>
    </row>
    <row r="9" spans="1:12" ht="20.100000000000001" customHeight="1">
      <c r="A9" s="107">
        <v>2</v>
      </c>
      <c r="B9" s="65">
        <v>2</v>
      </c>
      <c r="C9" s="102">
        <v>28214638741</v>
      </c>
      <c r="D9" s="136" t="s">
        <v>100</v>
      </c>
      <c r="E9" s="137" t="s">
        <v>91</v>
      </c>
      <c r="F9" s="104" t="s">
        <v>99</v>
      </c>
      <c r="G9" s="109">
        <v>38316</v>
      </c>
      <c r="H9" s="108" t="s">
        <v>76</v>
      </c>
      <c r="I9" s="108" t="s">
        <v>75</v>
      </c>
      <c r="J9" s="70"/>
      <c r="K9" s="70"/>
      <c r="L9" s="133"/>
    </row>
    <row r="10" spans="1:12" ht="20.100000000000001" customHeight="1">
      <c r="A10" s="107">
        <v>3</v>
      </c>
      <c r="B10" s="65">
        <v>3</v>
      </c>
      <c r="C10" s="102">
        <v>28206506051</v>
      </c>
      <c r="D10" s="136" t="s">
        <v>101</v>
      </c>
      <c r="E10" s="137" t="s">
        <v>102</v>
      </c>
      <c r="F10" s="104" t="s">
        <v>99</v>
      </c>
      <c r="G10" s="109">
        <v>38314</v>
      </c>
      <c r="H10" s="108" t="s">
        <v>92</v>
      </c>
      <c r="I10" s="108" t="s">
        <v>75</v>
      </c>
      <c r="J10" s="70"/>
      <c r="K10" s="70"/>
      <c r="L10" s="133"/>
    </row>
    <row r="11" spans="1:12" ht="20.100000000000001" customHeight="1">
      <c r="A11" s="107">
        <v>4</v>
      </c>
      <c r="B11" s="65">
        <v>4</v>
      </c>
      <c r="C11" s="102">
        <v>28202700418</v>
      </c>
      <c r="D11" s="136" t="s">
        <v>103</v>
      </c>
      <c r="E11" s="137" t="s">
        <v>104</v>
      </c>
      <c r="F11" s="104" t="s">
        <v>99</v>
      </c>
      <c r="G11" s="109">
        <v>38138</v>
      </c>
      <c r="H11" s="108" t="s">
        <v>92</v>
      </c>
      <c r="I11" s="108" t="s">
        <v>75</v>
      </c>
      <c r="J11" s="70"/>
      <c r="K11" s="70"/>
      <c r="L11" s="133"/>
    </row>
    <row r="12" spans="1:12" ht="20.100000000000001" customHeight="1">
      <c r="A12" s="107">
        <v>5</v>
      </c>
      <c r="B12" s="65">
        <v>5</v>
      </c>
      <c r="C12" s="102">
        <v>28216536154</v>
      </c>
      <c r="D12" s="136" t="s">
        <v>105</v>
      </c>
      <c r="E12" s="137" t="s">
        <v>93</v>
      </c>
      <c r="F12" s="104" t="s">
        <v>99</v>
      </c>
      <c r="G12" s="109">
        <v>38342</v>
      </c>
      <c r="H12" s="108" t="s">
        <v>76</v>
      </c>
      <c r="I12" s="108" t="s">
        <v>94</v>
      </c>
      <c r="J12" s="70"/>
      <c r="K12" s="70"/>
      <c r="L12" s="133"/>
    </row>
    <row r="13" spans="1:12" ht="20.100000000000001" customHeight="1">
      <c r="A13" s="107">
        <v>6</v>
      </c>
      <c r="B13" s="65">
        <v>6</v>
      </c>
      <c r="C13" s="102">
        <v>28205200895</v>
      </c>
      <c r="D13" s="136" t="s">
        <v>106</v>
      </c>
      <c r="E13" s="137" t="s">
        <v>107</v>
      </c>
      <c r="F13" s="104" t="s">
        <v>99</v>
      </c>
      <c r="G13" s="109">
        <v>38122</v>
      </c>
      <c r="H13" s="108" t="s">
        <v>76</v>
      </c>
      <c r="I13" s="108" t="s">
        <v>75</v>
      </c>
      <c r="J13" s="70"/>
      <c r="K13" s="70"/>
      <c r="L13" s="134"/>
    </row>
    <row r="14" spans="1:12" ht="20.100000000000001" customHeight="1">
      <c r="A14" s="107">
        <v>7</v>
      </c>
      <c r="B14" s="65">
        <v>7</v>
      </c>
      <c r="C14" s="102"/>
      <c r="D14" s="136"/>
      <c r="E14" s="137"/>
      <c r="F14" s="104"/>
      <c r="G14" s="109"/>
      <c r="H14" s="108"/>
      <c r="I14" s="108"/>
      <c r="J14" s="70"/>
      <c r="K14" s="70"/>
      <c r="L14" s="133"/>
    </row>
    <row r="15" spans="1:12" ht="20.100000000000001" customHeight="1">
      <c r="A15" s="107">
        <v>8</v>
      </c>
      <c r="B15" s="65">
        <v>8</v>
      </c>
      <c r="C15" s="102"/>
      <c r="D15" s="136"/>
      <c r="E15" s="137"/>
      <c r="F15" s="104"/>
      <c r="G15" s="109"/>
      <c r="H15" s="108"/>
      <c r="I15" s="108"/>
      <c r="J15" s="70"/>
      <c r="K15" s="70"/>
      <c r="L15" s="133"/>
    </row>
    <row r="16" spans="1:12" ht="20.100000000000001" customHeight="1">
      <c r="A16" s="107">
        <v>9</v>
      </c>
      <c r="B16" s="65">
        <v>9</v>
      </c>
      <c r="C16" s="102"/>
      <c r="D16" s="136"/>
      <c r="E16" s="137"/>
      <c r="F16" s="104"/>
      <c r="G16" s="109"/>
      <c r="H16" s="108"/>
      <c r="I16" s="108"/>
      <c r="J16" s="70"/>
      <c r="K16" s="70"/>
      <c r="L16" s="133"/>
    </row>
    <row r="17" spans="1:12" ht="20.100000000000001" customHeight="1">
      <c r="A17" s="107">
        <v>10</v>
      </c>
      <c r="B17" s="65">
        <v>10</v>
      </c>
      <c r="C17" s="102"/>
      <c r="D17" s="136"/>
      <c r="E17" s="137"/>
      <c r="F17" s="104"/>
      <c r="G17" s="109"/>
      <c r="H17" s="108"/>
      <c r="I17" s="108"/>
      <c r="J17" s="70"/>
      <c r="K17" s="70"/>
      <c r="L17" s="133"/>
    </row>
    <row r="18" spans="1:12" ht="20.100000000000001" customHeight="1">
      <c r="A18" s="107">
        <v>11</v>
      </c>
      <c r="B18" s="65">
        <v>11</v>
      </c>
      <c r="C18" s="102"/>
      <c r="D18" s="136"/>
      <c r="E18" s="137"/>
      <c r="F18" s="104"/>
      <c r="G18" s="109"/>
      <c r="H18" s="108"/>
      <c r="I18" s="108"/>
      <c r="J18" s="70"/>
      <c r="K18" s="70"/>
      <c r="L18" s="133"/>
    </row>
    <row r="19" spans="1:12" ht="20.100000000000001" customHeight="1">
      <c r="A19" s="107">
        <v>12</v>
      </c>
      <c r="B19" s="65">
        <v>12</v>
      </c>
      <c r="C19" s="102"/>
      <c r="D19" s="136"/>
      <c r="E19" s="137"/>
      <c r="F19" s="104"/>
      <c r="G19" s="109"/>
      <c r="H19" s="108"/>
      <c r="I19" s="108"/>
      <c r="J19" s="70"/>
      <c r="K19" s="70"/>
      <c r="L19" s="133"/>
    </row>
    <row r="20" spans="1:12" ht="20.100000000000001" customHeight="1">
      <c r="A20" s="107">
        <v>13</v>
      </c>
      <c r="B20" s="65">
        <v>13</v>
      </c>
      <c r="C20" s="102"/>
      <c r="D20" s="136"/>
      <c r="E20" s="137"/>
      <c r="F20" s="104"/>
      <c r="G20" s="109"/>
      <c r="H20" s="108"/>
      <c r="I20" s="108"/>
      <c r="J20" s="70"/>
      <c r="K20" s="70"/>
      <c r="L20" s="133"/>
    </row>
    <row r="21" spans="1:12" ht="20.100000000000001" customHeight="1">
      <c r="A21" s="107">
        <v>14</v>
      </c>
      <c r="B21" s="65">
        <v>14</v>
      </c>
      <c r="C21" s="102"/>
      <c r="D21" s="136"/>
      <c r="E21" s="137"/>
      <c r="F21" s="104"/>
      <c r="G21" s="109"/>
      <c r="H21" s="108"/>
      <c r="I21" s="108"/>
      <c r="J21" s="70"/>
      <c r="K21" s="70"/>
      <c r="L21" s="133"/>
    </row>
    <row r="22" spans="1:12" ht="20.100000000000001" customHeight="1">
      <c r="A22" s="107">
        <v>15</v>
      </c>
      <c r="B22" s="65">
        <v>15</v>
      </c>
      <c r="C22" s="102"/>
      <c r="D22" s="136"/>
      <c r="E22" s="137"/>
      <c r="F22" s="104"/>
      <c r="G22" s="109"/>
      <c r="H22" s="108"/>
      <c r="I22" s="108"/>
      <c r="J22" s="70"/>
      <c r="K22" s="70"/>
      <c r="L22" s="133"/>
    </row>
    <row r="23" spans="1:12" ht="20.100000000000001" customHeight="1">
      <c r="A23" s="107">
        <v>16</v>
      </c>
      <c r="B23" s="65">
        <v>16</v>
      </c>
      <c r="C23" s="102"/>
      <c r="D23" s="136"/>
      <c r="E23" s="137"/>
      <c r="F23" s="104"/>
      <c r="G23" s="109"/>
      <c r="H23" s="108"/>
      <c r="I23" s="108"/>
      <c r="J23" s="70"/>
      <c r="K23" s="70"/>
      <c r="L23" s="133"/>
    </row>
    <row r="24" spans="1:12" ht="20.100000000000001" customHeight="1">
      <c r="A24" s="107">
        <v>17</v>
      </c>
      <c r="B24" s="65">
        <v>17</v>
      </c>
      <c r="C24" s="102"/>
      <c r="D24" s="136"/>
      <c r="E24" s="137"/>
      <c r="F24" s="104"/>
      <c r="G24" s="109"/>
      <c r="H24" s="108"/>
      <c r="I24" s="108"/>
      <c r="J24" s="70"/>
      <c r="K24" s="70"/>
      <c r="L24" s="133"/>
    </row>
    <row r="25" spans="1:12" ht="20.100000000000001" customHeight="1">
      <c r="A25" s="107">
        <v>18</v>
      </c>
      <c r="B25" s="65">
        <v>18</v>
      </c>
      <c r="C25" s="102"/>
      <c r="D25" s="136"/>
      <c r="E25" s="137"/>
      <c r="F25" s="104"/>
      <c r="G25" s="109"/>
      <c r="H25" s="108"/>
      <c r="I25" s="108"/>
      <c r="J25" s="70"/>
      <c r="K25" s="70"/>
      <c r="L25" s="133"/>
    </row>
    <row r="26" spans="1:12" ht="20.100000000000001" customHeight="1">
      <c r="A26" s="107">
        <v>19</v>
      </c>
      <c r="B26" s="65">
        <v>19</v>
      </c>
      <c r="C26" s="102"/>
      <c r="D26" s="136"/>
      <c r="E26" s="137"/>
      <c r="F26" s="104"/>
      <c r="G26" s="109"/>
      <c r="H26" s="108"/>
      <c r="I26" s="108"/>
      <c r="J26" s="70"/>
      <c r="K26" s="70"/>
      <c r="L26" s="133"/>
    </row>
    <row r="27" spans="1:12" ht="20.100000000000001" customHeight="1">
      <c r="A27" s="107">
        <v>20</v>
      </c>
      <c r="B27" s="65">
        <v>20</v>
      </c>
      <c r="C27" s="102"/>
      <c r="D27" s="136"/>
      <c r="E27" s="137"/>
      <c r="F27" s="104"/>
      <c r="G27" s="109"/>
      <c r="H27" s="108"/>
      <c r="I27" s="108"/>
      <c r="J27" s="70"/>
      <c r="K27" s="70"/>
      <c r="L27" s="133"/>
    </row>
    <row r="28" spans="1:12" ht="20.100000000000001" customHeight="1">
      <c r="A28" s="107">
        <v>21</v>
      </c>
      <c r="B28" s="65">
        <v>21</v>
      </c>
      <c r="C28" s="102"/>
      <c r="D28" s="136"/>
      <c r="E28" s="137"/>
      <c r="F28" s="104"/>
      <c r="G28" s="109"/>
      <c r="H28" s="108"/>
      <c r="I28" s="108"/>
      <c r="J28" s="70"/>
      <c r="K28" s="70"/>
      <c r="L28" s="134"/>
    </row>
    <row r="29" spans="1:12" ht="20.100000000000001" customHeight="1">
      <c r="A29" s="107">
        <v>22</v>
      </c>
      <c r="B29" s="65">
        <v>22</v>
      </c>
      <c r="C29" s="102"/>
      <c r="D29" s="67"/>
      <c r="E29" s="68"/>
      <c r="F29" s="104"/>
      <c r="G29" s="109"/>
      <c r="H29" s="108"/>
      <c r="I29" s="108"/>
      <c r="J29" s="70"/>
      <c r="K29" s="70"/>
      <c r="L29" s="133"/>
    </row>
    <row r="30" spans="1:12" ht="20.100000000000001" customHeight="1">
      <c r="A30" s="107">
        <v>23</v>
      </c>
      <c r="B30" s="65">
        <v>23</v>
      </c>
      <c r="C30" s="102"/>
      <c r="D30" s="67"/>
      <c r="E30" s="68"/>
      <c r="F30" s="104"/>
      <c r="G30" s="109"/>
      <c r="H30" s="108"/>
      <c r="I30" s="108"/>
      <c r="J30" s="70"/>
      <c r="K30" s="70"/>
      <c r="L30" s="133"/>
    </row>
    <row r="31" spans="1:12" ht="20.100000000000001" customHeight="1">
      <c r="A31" s="107">
        <v>24</v>
      </c>
      <c r="B31" s="65">
        <v>24</v>
      </c>
      <c r="C31" s="102"/>
      <c r="D31" s="67"/>
      <c r="E31" s="68"/>
      <c r="F31" s="104"/>
      <c r="G31" s="109"/>
      <c r="H31" s="108"/>
      <c r="I31" s="108"/>
      <c r="J31" s="70"/>
      <c r="K31" s="70"/>
      <c r="L31" s="133"/>
    </row>
    <row r="32" spans="1:12" ht="20.100000000000001" customHeight="1">
      <c r="A32" s="107">
        <v>25</v>
      </c>
      <c r="B32" s="65">
        <v>25</v>
      </c>
      <c r="C32" s="102"/>
      <c r="D32" s="67"/>
      <c r="E32" s="68"/>
      <c r="F32" s="104"/>
      <c r="G32" s="109"/>
      <c r="H32" s="108"/>
      <c r="I32" s="108"/>
      <c r="J32" s="70"/>
      <c r="K32" s="70"/>
      <c r="L32" s="133"/>
    </row>
    <row r="33" spans="1:13" ht="20.100000000000001" customHeight="1">
      <c r="A33" s="107">
        <v>0</v>
      </c>
      <c r="B33" s="65">
        <v>26</v>
      </c>
      <c r="C33" s="102"/>
      <c r="D33" s="67"/>
      <c r="E33" s="68"/>
      <c r="F33" s="104"/>
      <c r="G33" s="109"/>
      <c r="H33" s="108"/>
      <c r="I33" s="108"/>
      <c r="J33" s="70"/>
      <c r="K33" s="70"/>
      <c r="L33" s="133"/>
    </row>
    <row r="34" spans="1:13" ht="20.100000000000001" customHeight="1">
      <c r="A34" s="107">
        <v>0</v>
      </c>
      <c r="B34" s="65">
        <v>27</v>
      </c>
      <c r="C34" s="102"/>
      <c r="D34" s="67"/>
      <c r="E34" s="68"/>
      <c r="F34" s="104"/>
      <c r="G34" s="109"/>
      <c r="H34" s="108"/>
      <c r="I34" s="108"/>
      <c r="J34" s="70"/>
      <c r="K34" s="70"/>
      <c r="L34" s="133"/>
    </row>
    <row r="35" spans="1:13" ht="20.100000000000001" customHeight="1">
      <c r="A35" s="107">
        <v>0</v>
      </c>
      <c r="B35" s="65">
        <v>28</v>
      </c>
      <c r="C35" s="102"/>
      <c r="D35" s="67"/>
      <c r="E35" s="68"/>
      <c r="F35" s="104"/>
      <c r="G35" s="109"/>
      <c r="H35" s="108"/>
      <c r="I35" s="108"/>
      <c r="J35" s="70"/>
      <c r="K35" s="70"/>
      <c r="L35" s="133"/>
    </row>
    <row r="36" spans="1:13" ht="20.100000000000001" customHeight="1">
      <c r="A36" s="107">
        <v>0</v>
      </c>
      <c r="B36" s="65">
        <v>29</v>
      </c>
      <c r="C36" s="102" t="s">
        <v>77</v>
      </c>
      <c r="D36" s="67" t="s">
        <v>77</v>
      </c>
      <c r="E36" s="68" t="s">
        <v>77</v>
      </c>
      <c r="F36" s="104" t="s">
        <v>77</v>
      </c>
      <c r="G36" s="109" t="s">
        <v>77</v>
      </c>
      <c r="H36" s="108" t="s">
        <v>77</v>
      </c>
      <c r="I36" s="108" t="s">
        <v>77</v>
      </c>
      <c r="J36" s="70"/>
      <c r="K36" s="70"/>
      <c r="L36" s="133"/>
    </row>
    <row r="37" spans="1:13" ht="20.100000000000001" customHeight="1">
      <c r="A37" s="107">
        <v>0</v>
      </c>
      <c r="B37" s="72">
        <v>30</v>
      </c>
      <c r="C37" s="102" t="s">
        <v>77</v>
      </c>
      <c r="D37" s="67" t="s">
        <v>77</v>
      </c>
      <c r="E37" s="68" t="s">
        <v>77</v>
      </c>
      <c r="F37" s="104" t="s">
        <v>77</v>
      </c>
      <c r="G37" s="109" t="s">
        <v>77</v>
      </c>
      <c r="H37" s="108" t="s">
        <v>77</v>
      </c>
      <c r="I37" s="108" t="s">
        <v>77</v>
      </c>
      <c r="J37" s="70"/>
      <c r="K37" s="70"/>
      <c r="L37" s="135"/>
    </row>
    <row r="38" spans="1:13" ht="23.25" customHeight="1">
      <c r="A38" s="107">
        <v>0</v>
      </c>
      <c r="B38" s="110" t="s">
        <v>84</v>
      </c>
      <c r="C38" s="111"/>
      <c r="D38" s="112"/>
      <c r="E38" s="113"/>
      <c r="F38" s="114"/>
      <c r="G38" s="114"/>
      <c r="H38" s="115"/>
      <c r="I38" s="115"/>
      <c r="J38" s="115"/>
      <c r="K38" s="115"/>
      <c r="L38" s="116"/>
      <c r="M38" s="101"/>
    </row>
    <row r="39" spans="1:13" ht="20.100000000000001" customHeight="1">
      <c r="A39" s="107">
        <v>0</v>
      </c>
      <c r="B39" s="82" t="s">
        <v>85</v>
      </c>
      <c r="C39" s="103"/>
      <c r="D39" s="84"/>
      <c r="E39" s="85"/>
      <c r="F39" s="105"/>
      <c r="G39" s="105"/>
      <c r="H39" s="88"/>
      <c r="I39" s="88"/>
      <c r="J39" s="88"/>
      <c r="K39" s="88"/>
      <c r="L39" s="89"/>
    </row>
    <row r="40" spans="1:13" ht="18.75" customHeight="1">
      <c r="A40" s="107">
        <v>0</v>
      </c>
      <c r="B40" s="90"/>
      <c r="C40" s="103"/>
      <c r="D40" s="84"/>
      <c r="E40" s="85"/>
      <c r="F40" s="105"/>
      <c r="G40" s="105"/>
      <c r="H40" s="87"/>
      <c r="I40" s="88"/>
      <c r="J40" s="88"/>
      <c r="K40" s="88"/>
      <c r="L40" s="89"/>
    </row>
    <row r="41" spans="1:13" ht="18" customHeight="1">
      <c r="A41" s="100">
        <v>0</v>
      </c>
      <c r="B41" s="90"/>
      <c r="C41" s="103"/>
      <c r="D41" s="84"/>
      <c r="E41" s="85"/>
      <c r="F41" s="105"/>
      <c r="G41" s="105"/>
      <c r="H41" s="87"/>
      <c r="I41" s="88"/>
      <c r="J41" s="88"/>
      <c r="K41" s="88"/>
      <c r="L41" s="89"/>
    </row>
    <row r="42" spans="1:13" ht="8.25" customHeight="1">
      <c r="A42" s="100">
        <v>0</v>
      </c>
      <c r="B42" s="90"/>
      <c r="C42" s="103"/>
      <c r="D42" s="84"/>
      <c r="E42" s="85"/>
      <c r="F42" s="105"/>
      <c r="G42" s="105"/>
      <c r="H42" s="87"/>
      <c r="I42" s="88"/>
      <c r="J42" s="88"/>
      <c r="K42" s="88"/>
      <c r="L42" s="89"/>
    </row>
    <row r="43" spans="1:13" s="118" customFormat="1" ht="14.25" customHeight="1">
      <c r="A43" s="117">
        <v>0</v>
      </c>
      <c r="C43" s="106"/>
      <c r="D43" s="84"/>
      <c r="E43" s="85"/>
      <c r="F43" s="105"/>
      <c r="G43" s="105"/>
      <c r="H43" s="87"/>
      <c r="I43" s="88"/>
      <c r="J43" s="88"/>
      <c r="K43" s="88"/>
      <c r="L43" s="89"/>
    </row>
    <row r="44" spans="1:13" s="101" customFormat="1" ht="13.5" customHeight="1">
      <c r="A44" s="119">
        <v>0</v>
      </c>
      <c r="B44" s="120"/>
      <c r="C44" s="121"/>
      <c r="D44" s="122"/>
      <c r="E44" s="123"/>
      <c r="F44" s="124"/>
      <c r="G44" s="125"/>
      <c r="H44" s="129" t="s">
        <v>50</v>
      </c>
      <c r="I44" s="130">
        <v>8</v>
      </c>
      <c r="J44" s="126"/>
      <c r="K44" s="127" t="s">
        <v>50</v>
      </c>
      <c r="L44" s="128">
        <v>1</v>
      </c>
    </row>
  </sheetData>
  <mergeCells count="17">
    <mergeCell ref="K6:K7"/>
    <mergeCell ref="L6:L7"/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H6:H7"/>
    <mergeCell ref="I6:I7"/>
    <mergeCell ref="J6:J7"/>
  </mergeCells>
  <conditionalFormatting sqref="A8:A37 K44:L44 G8:G37 L40:L43 A40:A44 L8:L37">
    <cfRule type="cellIs" dxfId="2" priority="3" stopIfTrue="1" operator="equal">
      <formula>0</formula>
    </cfRule>
  </conditionalFormatting>
  <conditionalFormatting sqref="G6:G7">
    <cfRule type="cellIs" dxfId="1" priority="2" stopIfTrue="1" operator="equal">
      <formula>0</formula>
    </cfRule>
  </conditionalFormatting>
  <conditionalFormatting sqref="A38:A39 L38:L39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IN DS LOP</vt:lpstr>
      <vt:lpstr>IN DS LOP (2)</vt:lpstr>
      <vt:lpstr>IN DS LOP (3)</vt:lpstr>
      <vt:lpstr>IN DS LOP (4)</vt:lpstr>
      <vt:lpstr>DSTHI (3)</vt:lpstr>
      <vt:lpstr>903</vt:lpstr>
      <vt:lpstr>'903'!Print_Titles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ttth</cp:lastModifiedBy>
  <cp:lastPrinted>2026-05-14T02:59:08Z</cp:lastPrinted>
  <dcterms:created xsi:type="dcterms:W3CDTF">2009-04-20T08:11:00Z</dcterms:created>
  <dcterms:modified xsi:type="dcterms:W3CDTF">2026-05-14T02:59:10Z</dcterms:modified>
</cp:coreProperties>
</file>